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xu\Documents\My_Document_2015\ScienceOlympiad\MeadsMill_2017\Region 8_2017\scoring files\"/>
    </mc:Choice>
  </mc:AlternateContent>
  <bookViews>
    <workbookView xWindow="0" yWindow="0" windowWidth="21060" windowHeight="8325" activeTab="1"/>
  </bookViews>
  <sheets>
    <sheet name="Notes" sheetId="2" r:id="rId1"/>
    <sheet name="B-Varsity" sheetId="3" r:id="rId2"/>
    <sheet name="B-JV" sheetId="1" r:id="rId3"/>
    <sheet name="C-Varsity" sheetId="4" r:id="rId4"/>
    <sheet name="C-JV" sheetId="5" r:id="rId5"/>
  </sheets>
  <definedNames>
    <definedName name="Finished" localSheetId="1">'B-Varsity'!#REF!</definedName>
    <definedName name="Finished" localSheetId="4">'C-JV'!#REF!</definedName>
    <definedName name="Finished" localSheetId="3">'C-Varsity'!#REF!</definedName>
    <definedName name="Finished">'B-JV'!#REF!</definedName>
    <definedName name="_xlnm.Print_Area" localSheetId="2">'B-JV'!$A$1:$V$65</definedName>
    <definedName name="_xlnm.Print_Area" localSheetId="1">'B-Varsity'!$A$1:$V$65</definedName>
    <definedName name="_xlnm.Print_Area" localSheetId="4">'C-JV'!$A$1:$V$65</definedName>
    <definedName name="_xlnm.Print_Area" localSheetId="3">'C-Varsity'!$A$1:$V$65</definedName>
  </definedNames>
  <calcPr calcId="152511"/>
</workbook>
</file>

<file path=xl/calcChain.xml><?xml version="1.0" encoding="utf-8"?>
<calcChain xmlns="http://schemas.openxmlformats.org/spreadsheetml/2006/main">
  <c r="P65" i="5" l="1"/>
  <c r="N65" i="5"/>
  <c r="R64" i="5"/>
  <c r="T64" i="5" s="1"/>
  <c r="V64" i="5" s="1"/>
  <c r="P64" i="5"/>
  <c r="N64" i="5"/>
  <c r="P63" i="5"/>
  <c r="N63" i="5"/>
  <c r="P62" i="5"/>
  <c r="N62" i="5"/>
  <c r="P61" i="5"/>
  <c r="N61" i="5"/>
  <c r="R60" i="5"/>
  <c r="T60" i="5" s="1"/>
  <c r="V60" i="5" s="1"/>
  <c r="P60" i="5"/>
  <c r="N60" i="5"/>
  <c r="P59" i="5"/>
  <c r="N59" i="5"/>
  <c r="P58" i="5"/>
  <c r="N58" i="5"/>
  <c r="P57" i="5"/>
  <c r="N57" i="5"/>
  <c r="R56" i="5"/>
  <c r="T56" i="5" s="1"/>
  <c r="V56" i="5" s="1"/>
  <c r="P56" i="5"/>
  <c r="N56" i="5"/>
  <c r="P55" i="5"/>
  <c r="N55" i="5"/>
  <c r="P54" i="5"/>
  <c r="N54" i="5"/>
  <c r="P53" i="5"/>
  <c r="N53" i="5"/>
  <c r="R52" i="5"/>
  <c r="T52" i="5" s="1"/>
  <c r="V52" i="5" s="1"/>
  <c r="P52" i="5"/>
  <c r="N52" i="5"/>
  <c r="P51" i="5"/>
  <c r="N51" i="5"/>
  <c r="P50" i="5"/>
  <c r="N50" i="5"/>
  <c r="P49" i="5"/>
  <c r="N49" i="5"/>
  <c r="R48" i="5"/>
  <c r="T48" i="5" s="1"/>
  <c r="V48" i="5" s="1"/>
  <c r="P48" i="5"/>
  <c r="N48" i="5"/>
  <c r="P47" i="5"/>
  <c r="N47" i="5"/>
  <c r="P46" i="5"/>
  <c r="N46" i="5"/>
  <c r="P45" i="5"/>
  <c r="N45" i="5"/>
  <c r="R44" i="5"/>
  <c r="T44" i="5" s="1"/>
  <c r="V44" i="5" s="1"/>
  <c r="P44" i="5"/>
  <c r="N44" i="5"/>
  <c r="P43" i="5"/>
  <c r="N43" i="5"/>
  <c r="P42" i="5"/>
  <c r="N42" i="5"/>
  <c r="P41" i="5"/>
  <c r="N41" i="5"/>
  <c r="R40" i="5"/>
  <c r="T40" i="5" s="1"/>
  <c r="V40" i="5" s="1"/>
  <c r="P40" i="5"/>
  <c r="N40" i="5"/>
  <c r="P39" i="5"/>
  <c r="N39" i="5"/>
  <c r="P38" i="5"/>
  <c r="N38" i="5"/>
  <c r="P37" i="5"/>
  <c r="N37" i="5"/>
  <c r="R36" i="5"/>
  <c r="T36" i="5" s="1"/>
  <c r="V36" i="5" s="1"/>
  <c r="P36" i="5"/>
  <c r="N36" i="5"/>
  <c r="P35" i="5"/>
  <c r="N35" i="5"/>
  <c r="P34" i="5"/>
  <c r="N34" i="5"/>
  <c r="P33" i="5"/>
  <c r="N33" i="5"/>
  <c r="R32" i="5"/>
  <c r="T32" i="5" s="1"/>
  <c r="V32" i="5" s="1"/>
  <c r="P32" i="5"/>
  <c r="N32" i="5"/>
  <c r="P31" i="5"/>
  <c r="N31" i="5"/>
  <c r="P30" i="5"/>
  <c r="N30" i="5"/>
  <c r="P29" i="5"/>
  <c r="N29" i="5"/>
  <c r="R28" i="5"/>
  <c r="T28" i="5" s="1"/>
  <c r="V28" i="5" s="1"/>
  <c r="P28" i="5"/>
  <c r="N28" i="5"/>
  <c r="P27" i="5"/>
  <c r="N27" i="5"/>
  <c r="P26" i="5"/>
  <c r="N26" i="5"/>
  <c r="P25" i="5"/>
  <c r="N25" i="5"/>
  <c r="R24" i="5"/>
  <c r="T24" i="5" s="1"/>
  <c r="V24" i="5" s="1"/>
  <c r="P24" i="5"/>
  <c r="N24" i="5"/>
  <c r="P23" i="5"/>
  <c r="N23" i="5"/>
  <c r="P22" i="5"/>
  <c r="N22" i="5"/>
  <c r="P21" i="5"/>
  <c r="N21" i="5"/>
  <c r="R20" i="5"/>
  <c r="T20" i="5" s="1"/>
  <c r="V20" i="5" s="1"/>
  <c r="P20" i="5"/>
  <c r="N20" i="5"/>
  <c r="P19" i="5"/>
  <c r="N19" i="5"/>
  <c r="P18" i="5"/>
  <c r="N18" i="5"/>
  <c r="P17" i="5"/>
  <c r="N17" i="5"/>
  <c r="R16" i="5"/>
  <c r="T16" i="5" s="1"/>
  <c r="V16" i="5" s="1"/>
  <c r="P16" i="5"/>
  <c r="N16" i="5"/>
  <c r="P15" i="5"/>
  <c r="N15" i="5"/>
  <c r="P14" i="5"/>
  <c r="N14" i="5"/>
  <c r="P13" i="5"/>
  <c r="N13" i="5"/>
  <c r="R12" i="5"/>
  <c r="T12" i="5" s="1"/>
  <c r="V12" i="5" s="1"/>
  <c r="P12" i="5"/>
  <c r="N12" i="5"/>
  <c r="P11" i="5"/>
  <c r="N11" i="5"/>
  <c r="P10" i="5"/>
  <c r="N10" i="5"/>
  <c r="P9" i="5"/>
  <c r="N9" i="5"/>
  <c r="R8" i="5"/>
  <c r="T8" i="5" s="1"/>
  <c r="V8" i="5" s="1"/>
  <c r="P8" i="5"/>
  <c r="N8" i="5"/>
  <c r="P7" i="5"/>
  <c r="N7" i="5"/>
  <c r="P6" i="5"/>
  <c r="N6" i="5"/>
  <c r="R4" i="5"/>
  <c r="R63" i="5" s="1"/>
  <c r="T63" i="5" s="1"/>
  <c r="V63" i="5" s="1"/>
  <c r="P65" i="4"/>
  <c r="N65" i="4"/>
  <c r="R64" i="4"/>
  <c r="T64" i="4" s="1"/>
  <c r="V64" i="4" s="1"/>
  <c r="P64" i="4"/>
  <c r="N64" i="4"/>
  <c r="P63" i="4"/>
  <c r="N63" i="4"/>
  <c r="P62" i="4"/>
  <c r="N62" i="4"/>
  <c r="P61" i="4"/>
  <c r="N61" i="4"/>
  <c r="R60" i="4"/>
  <c r="T60" i="4" s="1"/>
  <c r="V60" i="4" s="1"/>
  <c r="P60" i="4"/>
  <c r="N60" i="4"/>
  <c r="P59" i="4"/>
  <c r="N59" i="4"/>
  <c r="P58" i="4"/>
  <c r="N58" i="4"/>
  <c r="P57" i="4"/>
  <c r="N57" i="4"/>
  <c r="R56" i="4"/>
  <c r="T56" i="4" s="1"/>
  <c r="V56" i="4" s="1"/>
  <c r="P56" i="4"/>
  <c r="N56" i="4"/>
  <c r="P55" i="4"/>
  <c r="N55" i="4"/>
  <c r="P54" i="4"/>
  <c r="N54" i="4"/>
  <c r="P53" i="4"/>
  <c r="N53" i="4"/>
  <c r="R52" i="4"/>
  <c r="T52" i="4" s="1"/>
  <c r="V52" i="4" s="1"/>
  <c r="P52" i="4"/>
  <c r="N52" i="4"/>
  <c r="P51" i="4"/>
  <c r="N51" i="4"/>
  <c r="P50" i="4"/>
  <c r="N50" i="4"/>
  <c r="P49" i="4"/>
  <c r="N49" i="4"/>
  <c r="R48" i="4"/>
  <c r="T48" i="4" s="1"/>
  <c r="V48" i="4" s="1"/>
  <c r="P48" i="4"/>
  <c r="N48" i="4"/>
  <c r="P47" i="4"/>
  <c r="N47" i="4"/>
  <c r="P46" i="4"/>
  <c r="N46" i="4"/>
  <c r="P45" i="4"/>
  <c r="N45" i="4"/>
  <c r="R44" i="4"/>
  <c r="T44" i="4" s="1"/>
  <c r="V44" i="4" s="1"/>
  <c r="P44" i="4"/>
  <c r="N44" i="4"/>
  <c r="P43" i="4"/>
  <c r="N43" i="4"/>
  <c r="P42" i="4"/>
  <c r="N42" i="4"/>
  <c r="P41" i="4"/>
  <c r="N41" i="4"/>
  <c r="R40" i="4"/>
  <c r="T40" i="4" s="1"/>
  <c r="V40" i="4" s="1"/>
  <c r="P40" i="4"/>
  <c r="N40" i="4"/>
  <c r="P39" i="4"/>
  <c r="N39" i="4"/>
  <c r="P38" i="4"/>
  <c r="N38" i="4"/>
  <c r="P37" i="4"/>
  <c r="N37" i="4"/>
  <c r="R36" i="4"/>
  <c r="T36" i="4" s="1"/>
  <c r="V36" i="4" s="1"/>
  <c r="P36" i="4"/>
  <c r="N36" i="4"/>
  <c r="P35" i="4"/>
  <c r="N35" i="4"/>
  <c r="P34" i="4"/>
  <c r="N34" i="4"/>
  <c r="P33" i="4"/>
  <c r="N33" i="4"/>
  <c r="R32" i="4"/>
  <c r="T32" i="4" s="1"/>
  <c r="V32" i="4" s="1"/>
  <c r="P32" i="4"/>
  <c r="N32" i="4"/>
  <c r="P31" i="4"/>
  <c r="N31" i="4"/>
  <c r="P30" i="4"/>
  <c r="N30" i="4"/>
  <c r="P29" i="4"/>
  <c r="N29" i="4"/>
  <c r="R28" i="4"/>
  <c r="T28" i="4" s="1"/>
  <c r="V28" i="4" s="1"/>
  <c r="P28" i="4"/>
  <c r="N28" i="4"/>
  <c r="P27" i="4"/>
  <c r="N27" i="4"/>
  <c r="P26" i="4"/>
  <c r="N26" i="4"/>
  <c r="P25" i="4"/>
  <c r="N25" i="4"/>
  <c r="R24" i="4"/>
  <c r="T24" i="4" s="1"/>
  <c r="V24" i="4" s="1"/>
  <c r="P24" i="4"/>
  <c r="N24" i="4"/>
  <c r="P23" i="4"/>
  <c r="N23" i="4"/>
  <c r="P22" i="4"/>
  <c r="N22" i="4"/>
  <c r="P21" i="4"/>
  <c r="N21" i="4"/>
  <c r="R20" i="4"/>
  <c r="T20" i="4" s="1"/>
  <c r="V20" i="4" s="1"/>
  <c r="P20" i="4"/>
  <c r="N20" i="4"/>
  <c r="P19" i="4"/>
  <c r="N19" i="4"/>
  <c r="P18" i="4"/>
  <c r="N18" i="4"/>
  <c r="P17" i="4"/>
  <c r="N17" i="4"/>
  <c r="R16" i="4"/>
  <c r="T16" i="4" s="1"/>
  <c r="V16" i="4" s="1"/>
  <c r="P16" i="4"/>
  <c r="N16" i="4"/>
  <c r="P15" i="4"/>
  <c r="N15" i="4"/>
  <c r="P14" i="4"/>
  <c r="N14" i="4"/>
  <c r="P13" i="4"/>
  <c r="N13" i="4"/>
  <c r="R12" i="4"/>
  <c r="T12" i="4" s="1"/>
  <c r="V12" i="4" s="1"/>
  <c r="P12" i="4"/>
  <c r="N12" i="4"/>
  <c r="P11" i="4"/>
  <c r="N11" i="4"/>
  <c r="P10" i="4"/>
  <c r="N10" i="4"/>
  <c r="P9" i="4"/>
  <c r="N9" i="4"/>
  <c r="R8" i="4"/>
  <c r="T8" i="4" s="1"/>
  <c r="V8" i="4" s="1"/>
  <c r="P8" i="4"/>
  <c r="N8" i="4"/>
  <c r="P7" i="4"/>
  <c r="N7" i="4"/>
  <c r="P6" i="4"/>
  <c r="N6" i="4"/>
  <c r="R4" i="4"/>
  <c r="R63" i="4" s="1"/>
  <c r="T63" i="4" s="1"/>
  <c r="V63" i="4" s="1"/>
  <c r="P65" i="3"/>
  <c r="N65" i="3"/>
  <c r="P64" i="3"/>
  <c r="N64" i="3"/>
  <c r="P63" i="3"/>
  <c r="N63" i="3"/>
  <c r="R62" i="3"/>
  <c r="T62" i="3" s="1"/>
  <c r="V62" i="3" s="1"/>
  <c r="P62" i="3"/>
  <c r="N62" i="3"/>
  <c r="P61" i="3"/>
  <c r="N61" i="3"/>
  <c r="P60" i="3"/>
  <c r="N60" i="3"/>
  <c r="P59" i="3"/>
  <c r="N59" i="3"/>
  <c r="R58" i="3"/>
  <c r="T58" i="3" s="1"/>
  <c r="V58" i="3" s="1"/>
  <c r="P58" i="3"/>
  <c r="N58" i="3"/>
  <c r="P57" i="3"/>
  <c r="N57" i="3"/>
  <c r="P56" i="3"/>
  <c r="N56" i="3"/>
  <c r="P55" i="3"/>
  <c r="N55" i="3"/>
  <c r="R54" i="3"/>
  <c r="T54" i="3" s="1"/>
  <c r="V54" i="3" s="1"/>
  <c r="P54" i="3"/>
  <c r="N54" i="3"/>
  <c r="P53" i="3"/>
  <c r="N53" i="3"/>
  <c r="P52" i="3"/>
  <c r="N52" i="3"/>
  <c r="P51" i="3"/>
  <c r="N51" i="3"/>
  <c r="R50" i="3"/>
  <c r="T50" i="3" s="1"/>
  <c r="V50" i="3" s="1"/>
  <c r="P50" i="3"/>
  <c r="N50" i="3"/>
  <c r="P49" i="3"/>
  <c r="N49" i="3"/>
  <c r="P48" i="3"/>
  <c r="N48" i="3"/>
  <c r="P47" i="3"/>
  <c r="N47" i="3"/>
  <c r="R46" i="3"/>
  <c r="T46" i="3" s="1"/>
  <c r="V46" i="3" s="1"/>
  <c r="P46" i="3"/>
  <c r="N46" i="3"/>
  <c r="P45" i="3"/>
  <c r="N45" i="3"/>
  <c r="P44" i="3"/>
  <c r="N44" i="3"/>
  <c r="P43" i="3"/>
  <c r="N43" i="3"/>
  <c r="R42" i="3"/>
  <c r="T42" i="3" s="1"/>
  <c r="V42" i="3" s="1"/>
  <c r="P42" i="3"/>
  <c r="N42" i="3"/>
  <c r="P41" i="3"/>
  <c r="N41" i="3"/>
  <c r="P40" i="3"/>
  <c r="N40" i="3"/>
  <c r="P39" i="3"/>
  <c r="N39" i="3"/>
  <c r="R38" i="3"/>
  <c r="T38" i="3" s="1"/>
  <c r="V38" i="3" s="1"/>
  <c r="P38" i="3"/>
  <c r="N38" i="3"/>
  <c r="P37" i="3"/>
  <c r="N37" i="3"/>
  <c r="P36" i="3"/>
  <c r="N36" i="3"/>
  <c r="P35" i="3"/>
  <c r="N35" i="3"/>
  <c r="R34" i="3"/>
  <c r="T34" i="3" s="1"/>
  <c r="V34" i="3" s="1"/>
  <c r="P34" i="3"/>
  <c r="N34" i="3"/>
  <c r="P33" i="3"/>
  <c r="N33" i="3"/>
  <c r="P32" i="3"/>
  <c r="N32" i="3"/>
  <c r="P31" i="3"/>
  <c r="N31" i="3"/>
  <c r="R30" i="3"/>
  <c r="T30" i="3" s="1"/>
  <c r="V30" i="3" s="1"/>
  <c r="P30" i="3"/>
  <c r="N30" i="3"/>
  <c r="P29" i="3"/>
  <c r="N29" i="3"/>
  <c r="P28" i="3"/>
  <c r="N28" i="3"/>
  <c r="P27" i="3"/>
  <c r="N27" i="3"/>
  <c r="R26" i="3"/>
  <c r="T26" i="3" s="1"/>
  <c r="V26" i="3" s="1"/>
  <c r="P26" i="3"/>
  <c r="N26" i="3"/>
  <c r="P25" i="3"/>
  <c r="N25" i="3"/>
  <c r="P24" i="3"/>
  <c r="N24" i="3"/>
  <c r="P23" i="3"/>
  <c r="N23" i="3"/>
  <c r="R22" i="3"/>
  <c r="T22" i="3" s="1"/>
  <c r="V22" i="3" s="1"/>
  <c r="P22" i="3"/>
  <c r="N22" i="3"/>
  <c r="P21" i="3"/>
  <c r="N21" i="3"/>
  <c r="P20" i="3"/>
  <c r="N20" i="3"/>
  <c r="P19" i="3"/>
  <c r="N19" i="3"/>
  <c r="R18" i="3"/>
  <c r="T18" i="3" s="1"/>
  <c r="V18" i="3" s="1"/>
  <c r="P18" i="3"/>
  <c r="N18" i="3"/>
  <c r="P17" i="3"/>
  <c r="N17" i="3"/>
  <c r="P16" i="3"/>
  <c r="N16" i="3"/>
  <c r="P15" i="3"/>
  <c r="N15" i="3"/>
  <c r="R14" i="3"/>
  <c r="T14" i="3" s="1"/>
  <c r="V14" i="3" s="1"/>
  <c r="P14" i="3"/>
  <c r="N14" i="3"/>
  <c r="P13" i="3"/>
  <c r="N13" i="3"/>
  <c r="P12" i="3"/>
  <c r="N12" i="3"/>
  <c r="P11" i="3"/>
  <c r="N11" i="3"/>
  <c r="R10" i="3"/>
  <c r="T10" i="3" s="1"/>
  <c r="V10" i="3" s="1"/>
  <c r="P10" i="3"/>
  <c r="N10" i="3"/>
  <c r="T9" i="3"/>
  <c r="V9" i="3" s="1"/>
  <c r="R9" i="3"/>
  <c r="P9" i="3"/>
  <c r="N9" i="3"/>
  <c r="P8" i="3"/>
  <c r="N8" i="3"/>
  <c r="P7" i="3"/>
  <c r="N7" i="3"/>
  <c r="R6" i="3"/>
  <c r="T6" i="3" s="1"/>
  <c r="V6" i="3" s="1"/>
  <c r="P6" i="3"/>
  <c r="N6" i="3"/>
  <c r="R4" i="3"/>
  <c r="R63" i="3" s="1"/>
  <c r="T63" i="3" s="1"/>
  <c r="V63" i="3" s="1"/>
  <c r="R9" i="5" l="1"/>
  <c r="T9" i="5" s="1"/>
  <c r="V9" i="5" s="1"/>
  <c r="R13" i="5"/>
  <c r="T13" i="5" s="1"/>
  <c r="V13" i="5" s="1"/>
  <c r="R17" i="5"/>
  <c r="T17" i="5" s="1"/>
  <c r="V17" i="5" s="1"/>
  <c r="R21" i="5"/>
  <c r="T21" i="5" s="1"/>
  <c r="V21" i="5" s="1"/>
  <c r="R25" i="5"/>
  <c r="T25" i="5" s="1"/>
  <c r="V25" i="5" s="1"/>
  <c r="R29" i="5"/>
  <c r="T29" i="5" s="1"/>
  <c r="V29" i="5" s="1"/>
  <c r="R33" i="5"/>
  <c r="T33" i="5" s="1"/>
  <c r="V33" i="5" s="1"/>
  <c r="R37" i="5"/>
  <c r="T37" i="5" s="1"/>
  <c r="V37" i="5" s="1"/>
  <c r="R41" i="5"/>
  <c r="T41" i="5" s="1"/>
  <c r="V41" i="5" s="1"/>
  <c r="R45" i="5"/>
  <c r="T45" i="5" s="1"/>
  <c r="V45" i="5" s="1"/>
  <c r="R49" i="5"/>
  <c r="T49" i="5" s="1"/>
  <c r="V49" i="5" s="1"/>
  <c r="R53" i="5"/>
  <c r="T53" i="5" s="1"/>
  <c r="V53" i="5" s="1"/>
  <c r="R57" i="5"/>
  <c r="T57" i="5" s="1"/>
  <c r="V57" i="5" s="1"/>
  <c r="R61" i="5"/>
  <c r="T61" i="5" s="1"/>
  <c r="V61" i="5" s="1"/>
  <c r="R65" i="5"/>
  <c r="T65" i="5" s="1"/>
  <c r="V65" i="5" s="1"/>
  <c r="R6" i="5"/>
  <c r="T6" i="5" s="1"/>
  <c r="V6" i="5" s="1"/>
  <c r="R10" i="5"/>
  <c r="T10" i="5" s="1"/>
  <c r="V10" i="5" s="1"/>
  <c r="R14" i="5"/>
  <c r="T14" i="5" s="1"/>
  <c r="V14" i="5" s="1"/>
  <c r="R18" i="5"/>
  <c r="T18" i="5" s="1"/>
  <c r="V18" i="5" s="1"/>
  <c r="R22" i="5"/>
  <c r="T22" i="5" s="1"/>
  <c r="V22" i="5" s="1"/>
  <c r="R26" i="5"/>
  <c r="T26" i="5" s="1"/>
  <c r="V26" i="5" s="1"/>
  <c r="R30" i="5"/>
  <c r="T30" i="5" s="1"/>
  <c r="V30" i="5" s="1"/>
  <c r="R34" i="5"/>
  <c r="T34" i="5" s="1"/>
  <c r="V34" i="5" s="1"/>
  <c r="R38" i="5"/>
  <c r="T38" i="5" s="1"/>
  <c r="V38" i="5" s="1"/>
  <c r="R42" i="5"/>
  <c r="T42" i="5" s="1"/>
  <c r="V42" i="5" s="1"/>
  <c r="R46" i="5"/>
  <c r="T46" i="5" s="1"/>
  <c r="V46" i="5" s="1"/>
  <c r="R50" i="5"/>
  <c r="T50" i="5" s="1"/>
  <c r="V50" i="5" s="1"/>
  <c r="R54" i="5"/>
  <c r="T54" i="5" s="1"/>
  <c r="V54" i="5" s="1"/>
  <c r="R58" i="5"/>
  <c r="T58" i="5" s="1"/>
  <c r="V58" i="5" s="1"/>
  <c r="R62" i="5"/>
  <c r="T62" i="5" s="1"/>
  <c r="V62" i="5" s="1"/>
  <c r="R7" i="5"/>
  <c r="T7" i="5" s="1"/>
  <c r="V7" i="5" s="1"/>
  <c r="R11" i="5"/>
  <c r="T11" i="5" s="1"/>
  <c r="V11" i="5" s="1"/>
  <c r="R15" i="5"/>
  <c r="T15" i="5" s="1"/>
  <c r="V15" i="5" s="1"/>
  <c r="R19" i="5"/>
  <c r="T19" i="5" s="1"/>
  <c r="V19" i="5" s="1"/>
  <c r="R23" i="5"/>
  <c r="T23" i="5" s="1"/>
  <c r="V23" i="5" s="1"/>
  <c r="R27" i="5"/>
  <c r="T27" i="5" s="1"/>
  <c r="V27" i="5" s="1"/>
  <c r="R31" i="5"/>
  <c r="T31" i="5" s="1"/>
  <c r="V31" i="5" s="1"/>
  <c r="R35" i="5"/>
  <c r="T35" i="5" s="1"/>
  <c r="V35" i="5" s="1"/>
  <c r="R39" i="5"/>
  <c r="T39" i="5" s="1"/>
  <c r="V39" i="5" s="1"/>
  <c r="R43" i="5"/>
  <c r="T43" i="5" s="1"/>
  <c r="V43" i="5" s="1"/>
  <c r="R47" i="5"/>
  <c r="T47" i="5" s="1"/>
  <c r="V47" i="5" s="1"/>
  <c r="R51" i="5"/>
  <c r="T51" i="5" s="1"/>
  <c r="V51" i="5" s="1"/>
  <c r="R55" i="5"/>
  <c r="T55" i="5" s="1"/>
  <c r="V55" i="5" s="1"/>
  <c r="R59" i="5"/>
  <c r="T59" i="5" s="1"/>
  <c r="V59" i="5" s="1"/>
  <c r="R9" i="4"/>
  <c r="T9" i="4" s="1"/>
  <c r="V9" i="4" s="1"/>
  <c r="R13" i="4"/>
  <c r="T13" i="4" s="1"/>
  <c r="V13" i="4" s="1"/>
  <c r="R17" i="4"/>
  <c r="T17" i="4" s="1"/>
  <c r="V17" i="4" s="1"/>
  <c r="R21" i="4"/>
  <c r="T21" i="4" s="1"/>
  <c r="V21" i="4" s="1"/>
  <c r="R25" i="4"/>
  <c r="T25" i="4" s="1"/>
  <c r="V25" i="4" s="1"/>
  <c r="R29" i="4"/>
  <c r="T29" i="4" s="1"/>
  <c r="V29" i="4" s="1"/>
  <c r="R33" i="4"/>
  <c r="T33" i="4" s="1"/>
  <c r="V33" i="4" s="1"/>
  <c r="R37" i="4"/>
  <c r="T37" i="4" s="1"/>
  <c r="V37" i="4" s="1"/>
  <c r="R41" i="4"/>
  <c r="T41" i="4" s="1"/>
  <c r="V41" i="4" s="1"/>
  <c r="R45" i="4"/>
  <c r="T45" i="4" s="1"/>
  <c r="V45" i="4" s="1"/>
  <c r="R49" i="4"/>
  <c r="T49" i="4" s="1"/>
  <c r="V49" i="4" s="1"/>
  <c r="R53" i="4"/>
  <c r="T53" i="4" s="1"/>
  <c r="V53" i="4" s="1"/>
  <c r="R57" i="4"/>
  <c r="T57" i="4" s="1"/>
  <c r="V57" i="4" s="1"/>
  <c r="R61" i="4"/>
  <c r="T61" i="4" s="1"/>
  <c r="V61" i="4" s="1"/>
  <c r="R65" i="4"/>
  <c r="T65" i="4" s="1"/>
  <c r="V65" i="4" s="1"/>
  <c r="R6" i="4"/>
  <c r="T6" i="4" s="1"/>
  <c r="V6" i="4" s="1"/>
  <c r="R10" i="4"/>
  <c r="T10" i="4" s="1"/>
  <c r="V10" i="4" s="1"/>
  <c r="R14" i="4"/>
  <c r="T14" i="4" s="1"/>
  <c r="V14" i="4" s="1"/>
  <c r="R18" i="4"/>
  <c r="T18" i="4" s="1"/>
  <c r="V18" i="4" s="1"/>
  <c r="R22" i="4"/>
  <c r="T22" i="4" s="1"/>
  <c r="V22" i="4" s="1"/>
  <c r="R26" i="4"/>
  <c r="T26" i="4" s="1"/>
  <c r="V26" i="4" s="1"/>
  <c r="R30" i="4"/>
  <c r="T30" i="4" s="1"/>
  <c r="V30" i="4" s="1"/>
  <c r="R34" i="4"/>
  <c r="T34" i="4" s="1"/>
  <c r="V34" i="4" s="1"/>
  <c r="R38" i="4"/>
  <c r="T38" i="4" s="1"/>
  <c r="V38" i="4" s="1"/>
  <c r="R42" i="4"/>
  <c r="T42" i="4" s="1"/>
  <c r="V42" i="4" s="1"/>
  <c r="R46" i="4"/>
  <c r="T46" i="4" s="1"/>
  <c r="V46" i="4" s="1"/>
  <c r="R50" i="4"/>
  <c r="T50" i="4" s="1"/>
  <c r="V50" i="4" s="1"/>
  <c r="R54" i="4"/>
  <c r="T54" i="4" s="1"/>
  <c r="V54" i="4" s="1"/>
  <c r="R58" i="4"/>
  <c r="T58" i="4" s="1"/>
  <c r="V58" i="4" s="1"/>
  <c r="R62" i="4"/>
  <c r="T62" i="4" s="1"/>
  <c r="V62" i="4" s="1"/>
  <c r="R7" i="4"/>
  <c r="T7" i="4" s="1"/>
  <c r="V7" i="4" s="1"/>
  <c r="R11" i="4"/>
  <c r="T11" i="4" s="1"/>
  <c r="V11" i="4" s="1"/>
  <c r="R15" i="4"/>
  <c r="T15" i="4" s="1"/>
  <c r="V15" i="4" s="1"/>
  <c r="R19" i="4"/>
  <c r="T19" i="4" s="1"/>
  <c r="V19" i="4" s="1"/>
  <c r="R23" i="4"/>
  <c r="T23" i="4" s="1"/>
  <c r="V23" i="4" s="1"/>
  <c r="R27" i="4"/>
  <c r="T27" i="4" s="1"/>
  <c r="V27" i="4" s="1"/>
  <c r="R31" i="4"/>
  <c r="T31" i="4" s="1"/>
  <c r="V31" i="4" s="1"/>
  <c r="R35" i="4"/>
  <c r="T35" i="4" s="1"/>
  <c r="V35" i="4" s="1"/>
  <c r="R39" i="4"/>
  <c r="T39" i="4" s="1"/>
  <c r="V39" i="4" s="1"/>
  <c r="R43" i="4"/>
  <c r="T43" i="4" s="1"/>
  <c r="V43" i="4" s="1"/>
  <c r="R47" i="4"/>
  <c r="T47" i="4" s="1"/>
  <c r="V47" i="4" s="1"/>
  <c r="R51" i="4"/>
  <c r="T51" i="4" s="1"/>
  <c r="V51" i="4" s="1"/>
  <c r="R55" i="4"/>
  <c r="T55" i="4" s="1"/>
  <c r="V55" i="4" s="1"/>
  <c r="R59" i="4"/>
  <c r="T59" i="4" s="1"/>
  <c r="V59" i="4" s="1"/>
  <c r="R8" i="3"/>
  <c r="T8" i="3" s="1"/>
  <c r="V8" i="3" s="1"/>
  <c r="R12" i="3"/>
  <c r="T12" i="3" s="1"/>
  <c r="V12" i="3" s="1"/>
  <c r="R16" i="3"/>
  <c r="T16" i="3" s="1"/>
  <c r="V16" i="3" s="1"/>
  <c r="R20" i="3"/>
  <c r="T20" i="3" s="1"/>
  <c r="V20" i="3" s="1"/>
  <c r="R24" i="3"/>
  <c r="T24" i="3" s="1"/>
  <c r="V24" i="3" s="1"/>
  <c r="R28" i="3"/>
  <c r="T28" i="3" s="1"/>
  <c r="V28" i="3" s="1"/>
  <c r="R32" i="3"/>
  <c r="T32" i="3" s="1"/>
  <c r="V32" i="3" s="1"/>
  <c r="R36" i="3"/>
  <c r="T36" i="3" s="1"/>
  <c r="V36" i="3" s="1"/>
  <c r="R40" i="3"/>
  <c r="T40" i="3" s="1"/>
  <c r="V40" i="3" s="1"/>
  <c r="R44" i="3"/>
  <c r="T44" i="3" s="1"/>
  <c r="V44" i="3" s="1"/>
  <c r="R48" i="3"/>
  <c r="T48" i="3" s="1"/>
  <c r="V48" i="3" s="1"/>
  <c r="R52" i="3"/>
  <c r="T52" i="3" s="1"/>
  <c r="V52" i="3" s="1"/>
  <c r="R56" i="3"/>
  <c r="T56" i="3" s="1"/>
  <c r="V56" i="3" s="1"/>
  <c r="R60" i="3"/>
  <c r="T60" i="3" s="1"/>
  <c r="V60" i="3" s="1"/>
  <c r="R64" i="3"/>
  <c r="T64" i="3" s="1"/>
  <c r="V64" i="3" s="1"/>
  <c r="R13" i="3"/>
  <c r="T13" i="3" s="1"/>
  <c r="V13" i="3" s="1"/>
  <c r="R17" i="3"/>
  <c r="T17" i="3" s="1"/>
  <c r="V17" i="3" s="1"/>
  <c r="R21" i="3"/>
  <c r="T21" i="3" s="1"/>
  <c r="V21" i="3" s="1"/>
  <c r="R25" i="3"/>
  <c r="T25" i="3" s="1"/>
  <c r="V25" i="3" s="1"/>
  <c r="R29" i="3"/>
  <c r="T29" i="3" s="1"/>
  <c r="V29" i="3" s="1"/>
  <c r="R33" i="3"/>
  <c r="T33" i="3" s="1"/>
  <c r="V33" i="3" s="1"/>
  <c r="R37" i="3"/>
  <c r="T37" i="3" s="1"/>
  <c r="V37" i="3" s="1"/>
  <c r="R41" i="3"/>
  <c r="T41" i="3" s="1"/>
  <c r="V41" i="3" s="1"/>
  <c r="R45" i="3"/>
  <c r="T45" i="3" s="1"/>
  <c r="V45" i="3" s="1"/>
  <c r="R49" i="3"/>
  <c r="T49" i="3" s="1"/>
  <c r="V49" i="3" s="1"/>
  <c r="R53" i="3"/>
  <c r="T53" i="3" s="1"/>
  <c r="V53" i="3" s="1"/>
  <c r="R57" i="3"/>
  <c r="T57" i="3" s="1"/>
  <c r="V57" i="3" s="1"/>
  <c r="R61" i="3"/>
  <c r="T61" i="3" s="1"/>
  <c r="V61" i="3" s="1"/>
  <c r="R65" i="3"/>
  <c r="T65" i="3" s="1"/>
  <c r="V65" i="3" s="1"/>
  <c r="R7" i="3"/>
  <c r="T7" i="3" s="1"/>
  <c r="V7" i="3" s="1"/>
  <c r="R11" i="3"/>
  <c r="T11" i="3" s="1"/>
  <c r="V11" i="3" s="1"/>
  <c r="R15" i="3"/>
  <c r="T15" i="3" s="1"/>
  <c r="V15" i="3" s="1"/>
  <c r="R19" i="3"/>
  <c r="T19" i="3" s="1"/>
  <c r="V19" i="3" s="1"/>
  <c r="R23" i="3"/>
  <c r="T23" i="3" s="1"/>
  <c r="V23" i="3" s="1"/>
  <c r="R27" i="3"/>
  <c r="T27" i="3" s="1"/>
  <c r="V27" i="3" s="1"/>
  <c r="R31" i="3"/>
  <c r="T31" i="3" s="1"/>
  <c r="V31" i="3" s="1"/>
  <c r="R35" i="3"/>
  <c r="T35" i="3" s="1"/>
  <c r="V35" i="3" s="1"/>
  <c r="R39" i="3"/>
  <c r="T39" i="3" s="1"/>
  <c r="V39" i="3" s="1"/>
  <c r="R43" i="3"/>
  <c r="T43" i="3" s="1"/>
  <c r="V43" i="3" s="1"/>
  <c r="R47" i="3"/>
  <c r="T47" i="3" s="1"/>
  <c r="V47" i="3" s="1"/>
  <c r="R51" i="3"/>
  <c r="T51" i="3" s="1"/>
  <c r="V51" i="3" s="1"/>
  <c r="R55" i="3"/>
  <c r="T55" i="3" s="1"/>
  <c r="V55" i="3" s="1"/>
  <c r="R59" i="3"/>
  <c r="T59" i="3" s="1"/>
  <c r="V59" i="3" s="1"/>
  <c r="R4" i="1"/>
  <c r="R65" i="1"/>
  <c r="T65" i="1"/>
  <c r="V65" i="1"/>
  <c r="R64" i="1"/>
  <c r="T64" i="1"/>
  <c r="V64" i="1"/>
  <c r="R63" i="1"/>
  <c r="T63" i="1"/>
  <c r="V63" i="1"/>
  <c r="R62" i="1"/>
  <c r="T62" i="1"/>
  <c r="V62" i="1"/>
  <c r="R61" i="1"/>
  <c r="T61" i="1"/>
  <c r="V61" i="1"/>
  <c r="R60" i="1"/>
  <c r="T60" i="1"/>
  <c r="V60" i="1"/>
  <c r="R59" i="1"/>
  <c r="T59" i="1"/>
  <c r="V59" i="1"/>
  <c r="R58" i="1"/>
  <c r="T58" i="1"/>
  <c r="V58" i="1"/>
  <c r="R57" i="1"/>
  <c r="T57" i="1"/>
  <c r="V57" i="1"/>
  <c r="R56" i="1"/>
  <c r="T56" i="1"/>
  <c r="V56" i="1"/>
  <c r="R55" i="1"/>
  <c r="T55" i="1"/>
  <c r="V55" i="1"/>
  <c r="R54" i="1"/>
  <c r="T54" i="1"/>
  <c r="V54" i="1"/>
  <c r="R53" i="1"/>
  <c r="T53" i="1"/>
  <c r="V53" i="1"/>
  <c r="R52" i="1"/>
  <c r="T52" i="1"/>
  <c r="V52" i="1"/>
  <c r="R51" i="1"/>
  <c r="T51" i="1"/>
  <c r="V51" i="1"/>
  <c r="R50" i="1"/>
  <c r="T50" i="1"/>
  <c r="V50" i="1"/>
  <c r="R49" i="1"/>
  <c r="T49" i="1"/>
  <c r="V49" i="1"/>
  <c r="R48" i="1"/>
  <c r="T48" i="1"/>
  <c r="V48" i="1"/>
  <c r="R47" i="1"/>
  <c r="T47" i="1"/>
  <c r="V47" i="1"/>
  <c r="R46" i="1"/>
  <c r="T46" i="1"/>
  <c r="V46" i="1"/>
  <c r="R45" i="1"/>
  <c r="T45" i="1"/>
  <c r="V45" i="1"/>
  <c r="R44" i="1"/>
  <c r="T44" i="1"/>
  <c r="V44" i="1"/>
  <c r="R43" i="1"/>
  <c r="T43" i="1"/>
  <c r="V43" i="1"/>
  <c r="R42" i="1"/>
  <c r="T42" i="1"/>
  <c r="V42" i="1"/>
  <c r="R41" i="1"/>
  <c r="T41" i="1"/>
  <c r="V41" i="1"/>
  <c r="R40" i="1"/>
  <c r="T40" i="1"/>
  <c r="V40" i="1"/>
  <c r="R39" i="1"/>
  <c r="T39" i="1"/>
  <c r="V39" i="1"/>
  <c r="R38" i="1"/>
  <c r="T38" i="1"/>
  <c r="V38" i="1"/>
  <c r="R37" i="1"/>
  <c r="T37" i="1"/>
  <c r="V37" i="1"/>
  <c r="R36" i="1"/>
  <c r="T36" i="1"/>
  <c r="V36" i="1"/>
  <c r="R35" i="1"/>
  <c r="T35" i="1"/>
  <c r="V35" i="1"/>
  <c r="R34" i="1"/>
  <c r="T34" i="1"/>
  <c r="V34" i="1"/>
  <c r="R33" i="1"/>
  <c r="T33" i="1"/>
  <c r="V33" i="1"/>
  <c r="R32" i="1"/>
  <c r="T32" i="1"/>
  <c r="V32" i="1"/>
  <c r="R31" i="1"/>
  <c r="T31" i="1"/>
  <c r="V31" i="1"/>
  <c r="R30" i="1"/>
  <c r="T30" i="1"/>
  <c r="V30" i="1"/>
  <c r="R29" i="1"/>
  <c r="T29" i="1"/>
  <c r="V29" i="1"/>
  <c r="R28" i="1"/>
  <c r="T28" i="1"/>
  <c r="V28" i="1"/>
  <c r="R27" i="1"/>
  <c r="T27" i="1"/>
  <c r="V27" i="1"/>
  <c r="R26" i="1"/>
  <c r="T26" i="1"/>
  <c r="V26" i="1"/>
  <c r="R25" i="1"/>
  <c r="T25" i="1"/>
  <c r="V25" i="1"/>
  <c r="R24" i="1"/>
  <c r="T24" i="1"/>
  <c r="V24" i="1"/>
  <c r="R23" i="1"/>
  <c r="T23" i="1"/>
  <c r="V23" i="1"/>
  <c r="R22" i="1"/>
  <c r="T22" i="1"/>
  <c r="V22" i="1"/>
  <c r="R21" i="1"/>
  <c r="T21" i="1"/>
  <c r="V21" i="1"/>
  <c r="R20" i="1"/>
  <c r="T20" i="1"/>
  <c r="V20" i="1"/>
  <c r="R19" i="1"/>
  <c r="T19" i="1"/>
  <c r="V19" i="1"/>
  <c r="R18" i="1"/>
  <c r="T18" i="1"/>
  <c r="V18" i="1"/>
  <c r="R17" i="1"/>
  <c r="T17" i="1"/>
  <c r="V17" i="1"/>
  <c r="R16" i="1"/>
  <c r="T16" i="1"/>
  <c r="V16" i="1"/>
  <c r="R15" i="1"/>
  <c r="T15" i="1"/>
  <c r="V15" i="1"/>
  <c r="R14" i="1"/>
  <c r="T14" i="1"/>
  <c r="V14" i="1"/>
  <c r="R13" i="1"/>
  <c r="T13" i="1"/>
  <c r="V13" i="1"/>
  <c r="R12" i="1"/>
  <c r="T12" i="1"/>
  <c r="V12" i="1"/>
  <c r="R11" i="1"/>
  <c r="T11" i="1"/>
  <c r="V11" i="1"/>
  <c r="R10" i="1"/>
  <c r="T10" i="1"/>
  <c r="V10" i="1"/>
  <c r="R9" i="1"/>
  <c r="T9" i="1"/>
  <c r="V9" i="1"/>
  <c r="R8" i="1"/>
  <c r="T8" i="1"/>
  <c r="V8" i="1"/>
  <c r="P7" i="1"/>
  <c r="N7" i="1"/>
  <c r="R7" i="1"/>
  <c r="T7" i="1"/>
  <c r="V7" i="1"/>
  <c r="P6" i="1"/>
  <c r="N6" i="1"/>
  <c r="R6" i="1"/>
  <c r="T6" i="1"/>
  <c r="V6" i="1"/>
  <c r="N65" i="1"/>
  <c r="P65" i="1"/>
  <c r="N64" i="1"/>
  <c r="P64" i="1"/>
  <c r="N63" i="1"/>
  <c r="P63" i="1"/>
  <c r="N62" i="1"/>
  <c r="P62" i="1"/>
  <c r="N61" i="1"/>
  <c r="P61" i="1"/>
  <c r="N60" i="1"/>
  <c r="P60" i="1"/>
  <c r="N59" i="1"/>
  <c r="P59" i="1"/>
  <c r="N58" i="1"/>
  <c r="P58" i="1"/>
  <c r="N57" i="1"/>
  <c r="P57" i="1"/>
  <c r="N56" i="1"/>
  <c r="P56" i="1"/>
  <c r="N55" i="1"/>
  <c r="P55" i="1"/>
  <c r="N54" i="1"/>
  <c r="P54" i="1"/>
  <c r="N53" i="1"/>
  <c r="P53" i="1"/>
  <c r="N52" i="1"/>
  <c r="P52" i="1"/>
  <c r="N51" i="1"/>
  <c r="P51" i="1"/>
  <c r="N50" i="1"/>
  <c r="P50" i="1"/>
  <c r="N49" i="1"/>
  <c r="P49" i="1"/>
  <c r="N48" i="1"/>
  <c r="P48" i="1"/>
  <c r="N47" i="1"/>
  <c r="P47" i="1"/>
  <c r="N46" i="1"/>
  <c r="P46" i="1"/>
  <c r="N45" i="1"/>
  <c r="P45" i="1"/>
  <c r="N44" i="1"/>
  <c r="P44" i="1"/>
  <c r="N43" i="1"/>
  <c r="P43" i="1"/>
  <c r="N42" i="1"/>
  <c r="P42" i="1"/>
  <c r="N41" i="1"/>
  <c r="P41" i="1"/>
  <c r="N40" i="1"/>
  <c r="P40" i="1"/>
  <c r="N39" i="1"/>
  <c r="P39" i="1"/>
  <c r="N38" i="1"/>
  <c r="P38" i="1"/>
  <c r="N37" i="1"/>
  <c r="P37" i="1"/>
  <c r="N36" i="1"/>
  <c r="P36" i="1"/>
  <c r="N35" i="1"/>
  <c r="P35" i="1"/>
  <c r="N34" i="1"/>
  <c r="P34" i="1"/>
  <c r="N33" i="1"/>
  <c r="P33" i="1"/>
  <c r="N32" i="1"/>
  <c r="P32" i="1"/>
  <c r="N31" i="1"/>
  <c r="P31" i="1"/>
  <c r="N30" i="1"/>
  <c r="P30" i="1"/>
  <c r="N29" i="1"/>
  <c r="P29" i="1"/>
  <c r="N28" i="1"/>
  <c r="P28" i="1"/>
  <c r="N27" i="1"/>
  <c r="P27" i="1"/>
  <c r="N26" i="1"/>
  <c r="P26" i="1"/>
  <c r="N25" i="1"/>
  <c r="P25" i="1"/>
  <c r="N24" i="1"/>
  <c r="P24" i="1"/>
  <c r="N23" i="1"/>
  <c r="P23" i="1"/>
  <c r="N22" i="1"/>
  <c r="P22" i="1"/>
  <c r="N21" i="1"/>
  <c r="P21" i="1"/>
  <c r="N20" i="1"/>
  <c r="P20" i="1"/>
  <c r="N19" i="1"/>
  <c r="P19" i="1"/>
  <c r="N18" i="1"/>
  <c r="P18" i="1"/>
  <c r="N17" i="1"/>
  <c r="P17" i="1"/>
  <c r="N16" i="1"/>
  <c r="P16" i="1"/>
  <c r="N15" i="1"/>
  <c r="P15" i="1"/>
  <c r="N14" i="1"/>
  <c r="P14" i="1"/>
  <c r="N13" i="1"/>
  <c r="P13" i="1"/>
  <c r="N12" i="1"/>
  <c r="P12" i="1"/>
  <c r="N11" i="1"/>
  <c r="P11" i="1"/>
  <c r="N10" i="1"/>
  <c r="P10" i="1"/>
  <c r="N9" i="1"/>
  <c r="P9" i="1"/>
  <c r="N8" i="1"/>
  <c r="P8" i="1"/>
</calcChain>
</file>

<file path=xl/sharedStrings.xml><?xml version="1.0" encoding="utf-8"?>
<sst xmlns="http://schemas.openxmlformats.org/spreadsheetml/2006/main" count="134" uniqueCount="74">
  <si>
    <t>Team #</t>
  </si>
  <si>
    <t>Team Name</t>
  </si>
  <si>
    <t>Rank</t>
  </si>
  <si>
    <t>Final Score</t>
  </si>
  <si>
    <t>Hidden Calculations:  You shouldn't see this</t>
  </si>
  <si>
    <t>TS</t>
  </si>
  <si>
    <t>MS</t>
  </si>
  <si>
    <t>Y</t>
  </si>
  <si>
    <t>N</t>
  </si>
  <si>
    <t>Unsafe DQ</t>
  </si>
  <si>
    <t>Optics Scoring Sheet</t>
  </si>
  <si>
    <t>Best TS</t>
  </si>
  <si>
    <t>AS</t>
  </si>
  <si>
    <t>Test Score</t>
  </si>
  <si>
    <t>Barrier Mirror</t>
  </si>
  <si>
    <t># Mirrors</t>
  </si>
  <si>
    <t>Dist. from TP</t>
  </si>
  <si>
    <t>Laser No Wall</t>
  </si>
  <si>
    <t>Other Comp. Viols.</t>
  </si>
  <si>
    <t>2016-2017 Season Version 2.0</t>
  </si>
  <si>
    <t>Notes or Work around:</t>
  </si>
  <si>
    <t>Each tab independantly scored and Ranked</t>
  </si>
  <si>
    <t>4 tabs for B-Varsity; B-JV, C-Varsity, C-JV Teams. Need be ranked seperately.</t>
  </si>
  <si>
    <t>Make sure Team Numbers are correct.</t>
  </si>
  <si>
    <t>B01_Achieve Charter Academy</t>
  </si>
  <si>
    <t>B02_Canton Charter Academy</t>
  </si>
  <si>
    <t>B03_East Middle School</t>
  </si>
  <si>
    <t>B04_Grand River Academy</t>
  </si>
  <si>
    <t>B05_Grosse Ile Middle School</t>
  </si>
  <si>
    <t>B06_Henry Ford Academy MS</t>
  </si>
  <si>
    <t>B07_Hillside Middle School</t>
  </si>
  <si>
    <t>B08_Liberty Middle School</t>
  </si>
  <si>
    <t>B09_McBride Middle School</t>
  </si>
  <si>
    <t>B10_Mason Middle School (Erie)</t>
  </si>
  <si>
    <t>B11_Meads Mill Middle School</t>
  </si>
  <si>
    <t>B12_Parcells Middle School</t>
  </si>
  <si>
    <t>B13_Pierce Middle School</t>
  </si>
  <si>
    <t xml:space="preserve">B14_Plymouth Scholars </t>
  </si>
  <si>
    <t>B15_Riverside Middle School</t>
  </si>
  <si>
    <t>B16_Sacred Heart Catholic School</t>
  </si>
  <si>
    <t>B17_Simpson Middle School</t>
  </si>
  <si>
    <t xml:space="preserve">B18_South Canton Scholars </t>
  </si>
  <si>
    <t>B20_St. Pius Catholic School</t>
  </si>
  <si>
    <t>B22_St-Paul Catholic School</t>
  </si>
  <si>
    <t>B24_West Middle School</t>
  </si>
  <si>
    <t>B02-A_Canton Charter Academy</t>
  </si>
  <si>
    <t>B03-A_East Middle School</t>
  </si>
  <si>
    <t>B03-AA_East Middle School</t>
  </si>
  <si>
    <t>B05-A_Grosse Ile Middle School</t>
  </si>
  <si>
    <t>B07-A_Hillside Middle School</t>
  </si>
  <si>
    <t>B11-A_Meads Mill Middle School</t>
  </si>
  <si>
    <t>B11-AA_Meads Mill Middle School</t>
  </si>
  <si>
    <t>B16-A_Sacred Heart Catholic</t>
  </si>
  <si>
    <t xml:space="preserve">B16-AA_Sacred Heart Catholic </t>
  </si>
  <si>
    <t>B22-A_St-Paul Catholic School</t>
  </si>
  <si>
    <t>C01_Belleville HS</t>
  </si>
  <si>
    <t>C02_Canton HS</t>
  </si>
  <si>
    <t>C03_Dearborn HS</t>
  </si>
  <si>
    <t>C04_Flat Rock Community HS</t>
  </si>
  <si>
    <t>C05_Grosse Ile HS</t>
  </si>
  <si>
    <t>C06_Henry Ford Academy HS</t>
  </si>
  <si>
    <t>C07_Mason Senior HS</t>
  </si>
  <si>
    <t>C08_Northville HS</t>
  </si>
  <si>
    <t>C09_Plymouth HS</t>
  </si>
  <si>
    <t>C10_Roosevelt HS</t>
  </si>
  <si>
    <t>C11_Salem HS</t>
  </si>
  <si>
    <t>C12_Thurston HS</t>
  </si>
  <si>
    <t>C13_Univ. of Detroit Jesuit HS</t>
  </si>
  <si>
    <t>C14_Univ. Prep Academy HS</t>
  </si>
  <si>
    <t>C15_Frontier Int Academy HS</t>
  </si>
  <si>
    <t>C02-A_Canton HS</t>
  </si>
  <si>
    <t>C08-A_Northville HS</t>
  </si>
  <si>
    <t>C09-A_Plymouth HS</t>
  </si>
  <si>
    <t>C10-A_Roosevelt 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</si>
</sst>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sz val="28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3" borderId="7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3" borderId="0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 wrapText="1"/>
    </xf>
    <xf numFmtId="0" fontId="6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20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zoomScale="120" zoomScaleNormal="120" workbookViewId="0">
      <selection activeCell="B7" sqref="B7"/>
    </sheetView>
  </sheetViews>
  <sheetFormatPr defaultRowHeight="15" x14ac:dyDescent="0.25"/>
  <cols>
    <col min="1" max="1" width="39.7109375" bestFit="1" customWidth="1"/>
    <col min="2" max="2" width="70" bestFit="1" customWidth="1"/>
  </cols>
  <sheetData>
    <row r="1" spans="1:2" x14ac:dyDescent="0.25">
      <c r="A1" s="57" t="s">
        <v>20</v>
      </c>
    </row>
    <row r="2" spans="1:2" x14ac:dyDescent="0.25">
      <c r="A2" t="s">
        <v>21</v>
      </c>
      <c r="B2" t="s">
        <v>22</v>
      </c>
    </row>
    <row r="3" spans="1:2" x14ac:dyDescent="0.25">
      <c r="B3" t="s">
        <v>23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9"/>
  <sheetViews>
    <sheetView showGridLines="0" tabSelected="1" zoomScale="80" zoomScaleNormal="80" workbookViewId="0">
      <selection activeCell="Y18" sqref="Y18"/>
    </sheetView>
  </sheetViews>
  <sheetFormatPr defaultColWidth="9.140625" defaultRowHeight="15" x14ac:dyDescent="0.25"/>
  <cols>
    <col min="1" max="1" width="6.28515625" style="47" customWidth="1"/>
    <col min="2" max="2" width="35" style="47" customWidth="1"/>
    <col min="3" max="3" width="1.7109375" style="47" customWidth="1"/>
    <col min="4" max="4" width="7.140625" style="47" customWidth="1"/>
    <col min="5" max="5" width="1.7109375" style="47" customWidth="1"/>
    <col min="6" max="7" width="7.7109375" style="47" customWidth="1"/>
    <col min="8" max="10" width="7.5703125" style="47" customWidth="1"/>
    <col min="11" max="11" width="1.7109375" style="47" customWidth="1"/>
    <col min="12" max="12" width="8.5703125" style="47" customWidth="1"/>
    <col min="13" max="13" width="1.7109375" style="47" customWidth="1"/>
    <col min="14" max="14" width="8.42578125" style="47" customWidth="1"/>
    <col min="15" max="15" width="1.7109375" style="47" customWidth="1"/>
    <col min="16" max="16" width="5.5703125" style="47" customWidth="1"/>
    <col min="17" max="17" width="1.7109375" style="47" customWidth="1"/>
    <col min="18" max="18" width="5.5703125" style="47" customWidth="1"/>
    <col min="19" max="19" width="1.7109375" style="47" customWidth="1"/>
    <col min="20" max="20" width="7" style="47" customWidth="1"/>
    <col min="21" max="21" width="1.7109375" style="47" customWidth="1"/>
    <col min="22" max="22" width="6.140625" style="47" customWidth="1"/>
    <col min="23" max="23" width="9.140625" style="47"/>
    <col min="24" max="24" width="32.85546875" style="47" hidden="1" customWidth="1"/>
    <col min="25" max="16384" width="9.140625" style="47"/>
  </cols>
  <sheetData>
    <row r="1" spans="1:24" ht="35.25" customHeight="1" x14ac:dyDescent="0.25">
      <c r="A1" s="58" t="s">
        <v>10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X1" s="52" t="s">
        <v>4</v>
      </c>
    </row>
    <row r="2" spans="1:24" ht="24" customHeight="1" thickBot="1" x14ac:dyDescent="0.3">
      <c r="A2" s="59" t="s">
        <v>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X2" s="3" t="s">
        <v>7</v>
      </c>
    </row>
    <row r="3" spans="1:24" ht="28.5" customHeight="1" x14ac:dyDescent="0.25">
      <c r="A3" s="36"/>
      <c r="B3" s="36"/>
      <c r="C3" s="43"/>
      <c r="E3" s="36"/>
      <c r="F3" s="26"/>
      <c r="G3" s="26"/>
      <c r="H3" s="26"/>
      <c r="I3" s="26"/>
      <c r="J3" s="26"/>
      <c r="K3" s="43"/>
      <c r="L3" s="26"/>
      <c r="M3" s="36"/>
      <c r="N3" s="43"/>
      <c r="O3" s="38"/>
      <c r="P3" s="38"/>
      <c r="Q3" s="38"/>
      <c r="R3" s="41" t="s">
        <v>11</v>
      </c>
      <c r="S3" s="38"/>
      <c r="T3" s="38"/>
      <c r="U3" s="38"/>
      <c r="V3" s="38"/>
      <c r="X3" s="3" t="s">
        <v>8</v>
      </c>
    </row>
    <row r="4" spans="1:24" ht="15" customHeight="1" thickBot="1" x14ac:dyDescent="0.3">
      <c r="A4" s="36"/>
      <c r="B4" s="27"/>
      <c r="C4" s="22"/>
      <c r="E4" s="23"/>
      <c r="F4" s="56"/>
      <c r="G4" s="56"/>
      <c r="H4" s="56"/>
      <c r="I4" s="48"/>
      <c r="J4" s="56"/>
      <c r="K4" s="22"/>
      <c r="L4" s="48"/>
      <c r="N4" s="34"/>
      <c r="O4" s="36"/>
      <c r="P4" s="34"/>
      <c r="Q4" s="36"/>
      <c r="R4" s="39" t="str">
        <f>IF(MAX(D6:D65)=0,"",MAX(D6:D65))</f>
        <v/>
      </c>
      <c r="S4" s="36"/>
      <c r="X4" s="3"/>
    </row>
    <row r="5" spans="1:24" ht="39" customHeight="1" thickBot="1" x14ac:dyDescent="0.3">
      <c r="A5" s="15" t="s">
        <v>0</v>
      </c>
      <c r="B5" s="16" t="s">
        <v>1</v>
      </c>
      <c r="C5" s="43"/>
      <c r="D5" s="25" t="s">
        <v>13</v>
      </c>
      <c r="E5" s="36"/>
      <c r="F5" s="49" t="s">
        <v>15</v>
      </c>
      <c r="G5" s="50" t="s">
        <v>16</v>
      </c>
      <c r="H5" s="50" t="s">
        <v>14</v>
      </c>
      <c r="I5" s="50" t="s">
        <v>17</v>
      </c>
      <c r="J5" s="51" t="s">
        <v>18</v>
      </c>
      <c r="K5" s="43"/>
      <c r="L5" s="25" t="s">
        <v>9</v>
      </c>
      <c r="M5" s="36"/>
      <c r="N5" s="35" t="s">
        <v>6</v>
      </c>
      <c r="O5" s="36"/>
      <c r="P5" s="35" t="s">
        <v>12</v>
      </c>
      <c r="Q5" s="36"/>
      <c r="R5" s="35" t="s">
        <v>5</v>
      </c>
      <c r="S5" s="36"/>
      <c r="T5" s="25" t="s">
        <v>3</v>
      </c>
      <c r="U5" s="36"/>
      <c r="V5" s="25" t="s">
        <v>2</v>
      </c>
      <c r="X5" s="53"/>
    </row>
    <row r="6" spans="1:24" x14ac:dyDescent="0.25">
      <c r="A6" s="17">
        <v>1</v>
      </c>
      <c r="B6" s="31" t="s">
        <v>24</v>
      </c>
      <c r="C6" s="20"/>
      <c r="D6" s="11"/>
      <c r="F6" s="28"/>
      <c r="G6" s="44"/>
      <c r="H6" s="44"/>
      <c r="I6" s="44"/>
      <c r="J6" s="8"/>
      <c r="K6" s="20"/>
      <c r="L6" s="11"/>
      <c r="N6" s="37" t="str">
        <f t="shared" ref="N6:N65" si="0">IF(L6=X$2,0,IF(ISBLANK(F6),"",IF(J6=X$2,0.9,1)*MIN(20,4*F6)))</f>
        <v/>
      </c>
      <c r="P6" s="37" t="str">
        <f t="shared" ref="P6:P65" si="1">IF(OR(I6=X$2,L6=X$2),0,IF(ISBLANK(G6),"",IF(J6=X$2,0.9,1)*MAX(0,25-(G6/10))))</f>
        <v/>
      </c>
      <c r="R6" s="37" t="str">
        <f t="shared" ref="R6:R65" si="2">IF(OR($R$4="",ISBLANK(D6)),"",50*D6/$R$4)</f>
        <v/>
      </c>
      <c r="T6" s="55" t="str">
        <f t="shared" ref="T6:T65" si="3">IF(OR(R6="",N6="",P6=""),"",N6+P6+R6+IF(L6=$X$2,0,IF(H6=$X$2,IF(J6=$X$2,0.9*5,5),0)))</f>
        <v/>
      </c>
      <c r="V6" s="3" t="str">
        <f>IF(T6="","-",RANK(T6,T$6:T$65,0))</f>
        <v>-</v>
      </c>
      <c r="X6" s="3"/>
    </row>
    <row r="7" spans="1:24" x14ac:dyDescent="0.25">
      <c r="A7" s="18">
        <v>2</v>
      </c>
      <c r="B7" s="32" t="s">
        <v>25</v>
      </c>
      <c r="C7" s="21"/>
      <c r="D7" s="12"/>
      <c r="E7" s="5"/>
      <c r="F7" s="29"/>
      <c r="G7" s="45"/>
      <c r="H7" s="45"/>
      <c r="I7" s="45"/>
      <c r="J7" s="9"/>
      <c r="K7" s="21"/>
      <c r="L7" s="12"/>
      <c r="M7" s="5"/>
      <c r="N7" s="6" t="str">
        <f t="shared" si="0"/>
        <v/>
      </c>
      <c r="O7" s="5"/>
      <c r="P7" s="6" t="str">
        <f t="shared" si="1"/>
        <v/>
      </c>
      <c r="Q7" s="5"/>
      <c r="R7" s="6" t="str">
        <f t="shared" si="2"/>
        <v/>
      </c>
      <c r="S7" s="5"/>
      <c r="T7" s="6" t="str">
        <f t="shared" si="3"/>
        <v/>
      </c>
      <c r="U7" s="5"/>
      <c r="V7" s="6" t="str">
        <f t="shared" ref="V7:V65" si="4">IF(T7="","-",RANK(T7,T$6:T$65,0))</f>
        <v>-</v>
      </c>
      <c r="X7" s="3"/>
    </row>
    <row r="8" spans="1:24" x14ac:dyDescent="0.25">
      <c r="A8" s="17">
        <v>3</v>
      </c>
      <c r="B8" s="33" t="s">
        <v>26</v>
      </c>
      <c r="C8" s="20"/>
      <c r="D8" s="11"/>
      <c r="F8" s="28"/>
      <c r="G8" s="44"/>
      <c r="H8" s="44"/>
      <c r="I8" s="44"/>
      <c r="J8" s="8"/>
      <c r="K8" s="20"/>
      <c r="L8" s="11"/>
      <c r="N8" s="3" t="str">
        <f t="shared" si="0"/>
        <v/>
      </c>
      <c r="P8" s="3" t="str">
        <f t="shared" si="1"/>
        <v/>
      </c>
      <c r="R8" s="3" t="str">
        <f t="shared" si="2"/>
        <v/>
      </c>
      <c r="T8" s="3" t="str">
        <f t="shared" si="3"/>
        <v/>
      </c>
      <c r="V8" s="3" t="str">
        <f t="shared" si="4"/>
        <v>-</v>
      </c>
      <c r="X8" s="3"/>
    </row>
    <row r="9" spans="1:24" x14ac:dyDescent="0.25">
      <c r="A9" s="18">
        <v>4</v>
      </c>
      <c r="B9" s="32" t="s">
        <v>27</v>
      </c>
      <c r="C9" s="21"/>
      <c r="D9" s="12"/>
      <c r="E9" s="5"/>
      <c r="F9" s="29"/>
      <c r="G9" s="45"/>
      <c r="H9" s="45"/>
      <c r="I9" s="45"/>
      <c r="J9" s="9"/>
      <c r="K9" s="21"/>
      <c r="L9" s="12"/>
      <c r="M9" s="5"/>
      <c r="N9" s="6" t="str">
        <f t="shared" si="0"/>
        <v/>
      </c>
      <c r="O9" s="5"/>
      <c r="P9" s="6" t="str">
        <f t="shared" si="1"/>
        <v/>
      </c>
      <c r="Q9" s="5"/>
      <c r="R9" s="6" t="str">
        <f t="shared" si="2"/>
        <v/>
      </c>
      <c r="S9" s="5"/>
      <c r="T9" s="6" t="str">
        <f t="shared" si="3"/>
        <v/>
      </c>
      <c r="U9" s="5"/>
      <c r="V9" s="6" t="str">
        <f t="shared" si="4"/>
        <v>-</v>
      </c>
      <c r="X9" s="3"/>
    </row>
    <row r="10" spans="1:24" x14ac:dyDescent="0.25">
      <c r="A10" s="17">
        <v>5</v>
      </c>
      <c r="B10" s="33" t="s">
        <v>28</v>
      </c>
      <c r="C10" s="20"/>
      <c r="D10" s="11"/>
      <c r="F10" s="28"/>
      <c r="G10" s="44"/>
      <c r="H10" s="44"/>
      <c r="I10" s="44"/>
      <c r="J10" s="8"/>
      <c r="K10" s="20"/>
      <c r="L10" s="11"/>
      <c r="N10" s="3" t="str">
        <f t="shared" si="0"/>
        <v/>
      </c>
      <c r="P10" s="3" t="str">
        <f t="shared" si="1"/>
        <v/>
      </c>
      <c r="R10" s="3" t="str">
        <f t="shared" si="2"/>
        <v/>
      </c>
      <c r="T10" s="3" t="str">
        <f t="shared" si="3"/>
        <v/>
      </c>
      <c r="V10" s="3" t="str">
        <f t="shared" si="4"/>
        <v>-</v>
      </c>
      <c r="X10" s="3"/>
    </row>
    <row r="11" spans="1:24" x14ac:dyDescent="0.25">
      <c r="A11" s="18">
        <v>6</v>
      </c>
      <c r="B11" s="32" t="s">
        <v>29</v>
      </c>
      <c r="C11" s="21"/>
      <c r="D11" s="12"/>
      <c r="E11" s="5"/>
      <c r="F11" s="29"/>
      <c r="G11" s="45"/>
      <c r="H11" s="45"/>
      <c r="I11" s="45"/>
      <c r="J11" s="9"/>
      <c r="K11" s="21"/>
      <c r="L11" s="12"/>
      <c r="M11" s="5"/>
      <c r="N11" s="6" t="str">
        <f t="shared" si="0"/>
        <v/>
      </c>
      <c r="O11" s="5"/>
      <c r="P11" s="6" t="str">
        <f t="shared" si="1"/>
        <v/>
      </c>
      <c r="Q11" s="5"/>
      <c r="R11" s="6" t="str">
        <f t="shared" si="2"/>
        <v/>
      </c>
      <c r="S11" s="5"/>
      <c r="T11" s="6" t="str">
        <f t="shared" si="3"/>
        <v/>
      </c>
      <c r="U11" s="5"/>
      <c r="V11" s="6" t="str">
        <f t="shared" si="4"/>
        <v>-</v>
      </c>
      <c r="X11" s="3"/>
    </row>
    <row r="12" spans="1:24" x14ac:dyDescent="0.25">
      <c r="A12" s="17">
        <v>7</v>
      </c>
      <c r="B12" s="33" t="s">
        <v>30</v>
      </c>
      <c r="C12" s="20"/>
      <c r="D12" s="11"/>
      <c r="F12" s="28"/>
      <c r="G12" s="44"/>
      <c r="H12" s="44"/>
      <c r="I12" s="44"/>
      <c r="J12" s="8"/>
      <c r="K12" s="20"/>
      <c r="L12" s="11"/>
      <c r="N12" s="3" t="str">
        <f t="shared" si="0"/>
        <v/>
      </c>
      <c r="P12" s="3" t="str">
        <f t="shared" si="1"/>
        <v/>
      </c>
      <c r="R12" s="3" t="str">
        <f t="shared" si="2"/>
        <v/>
      </c>
      <c r="T12" s="3" t="str">
        <f t="shared" si="3"/>
        <v/>
      </c>
      <c r="V12" s="3" t="str">
        <f t="shared" si="4"/>
        <v>-</v>
      </c>
      <c r="X12" s="3"/>
    </row>
    <row r="13" spans="1:24" x14ac:dyDescent="0.25">
      <c r="A13" s="18">
        <v>8</v>
      </c>
      <c r="B13" s="32" t="s">
        <v>31</v>
      </c>
      <c r="C13" s="21"/>
      <c r="D13" s="12"/>
      <c r="E13" s="5"/>
      <c r="F13" s="29"/>
      <c r="G13" s="45"/>
      <c r="H13" s="45"/>
      <c r="I13" s="45"/>
      <c r="J13" s="9"/>
      <c r="K13" s="21"/>
      <c r="L13" s="12"/>
      <c r="M13" s="5"/>
      <c r="N13" s="6" t="str">
        <f t="shared" si="0"/>
        <v/>
      </c>
      <c r="O13" s="5"/>
      <c r="P13" s="6" t="str">
        <f t="shared" si="1"/>
        <v/>
      </c>
      <c r="Q13" s="5"/>
      <c r="R13" s="6" t="str">
        <f t="shared" si="2"/>
        <v/>
      </c>
      <c r="S13" s="5"/>
      <c r="T13" s="6" t="str">
        <f t="shared" si="3"/>
        <v/>
      </c>
      <c r="U13" s="5"/>
      <c r="V13" s="6" t="str">
        <f t="shared" si="4"/>
        <v>-</v>
      </c>
      <c r="X13" s="3"/>
    </row>
    <row r="14" spans="1:24" x14ac:dyDescent="0.25">
      <c r="A14" s="17">
        <v>9</v>
      </c>
      <c r="B14" s="33" t="s">
        <v>32</v>
      </c>
      <c r="C14" s="20"/>
      <c r="D14" s="11"/>
      <c r="F14" s="28"/>
      <c r="G14" s="44"/>
      <c r="H14" s="44"/>
      <c r="I14" s="44"/>
      <c r="J14" s="8"/>
      <c r="K14" s="20"/>
      <c r="L14" s="11"/>
      <c r="N14" s="3" t="str">
        <f t="shared" si="0"/>
        <v/>
      </c>
      <c r="P14" s="3" t="str">
        <f t="shared" si="1"/>
        <v/>
      </c>
      <c r="R14" s="3" t="str">
        <f t="shared" si="2"/>
        <v/>
      </c>
      <c r="T14" s="3" t="str">
        <f t="shared" si="3"/>
        <v/>
      </c>
      <c r="V14" s="3" t="str">
        <f t="shared" si="4"/>
        <v>-</v>
      </c>
      <c r="X14" s="3"/>
    </row>
    <row r="15" spans="1:24" x14ac:dyDescent="0.25">
      <c r="A15" s="18">
        <v>10</v>
      </c>
      <c r="B15" s="32" t="s">
        <v>33</v>
      </c>
      <c r="C15" s="21"/>
      <c r="D15" s="12"/>
      <c r="E15" s="5"/>
      <c r="F15" s="29"/>
      <c r="G15" s="45"/>
      <c r="H15" s="45"/>
      <c r="I15" s="45"/>
      <c r="J15" s="9"/>
      <c r="K15" s="21"/>
      <c r="L15" s="12"/>
      <c r="M15" s="5"/>
      <c r="N15" s="6" t="str">
        <f t="shared" si="0"/>
        <v/>
      </c>
      <c r="O15" s="5"/>
      <c r="P15" s="6" t="str">
        <f t="shared" si="1"/>
        <v/>
      </c>
      <c r="Q15" s="5"/>
      <c r="R15" s="6" t="str">
        <f t="shared" si="2"/>
        <v/>
      </c>
      <c r="S15" s="5"/>
      <c r="T15" s="6" t="str">
        <f t="shared" si="3"/>
        <v/>
      </c>
      <c r="U15" s="5"/>
      <c r="V15" s="6" t="str">
        <f t="shared" si="4"/>
        <v>-</v>
      </c>
      <c r="X15" s="3"/>
    </row>
    <row r="16" spans="1:24" x14ac:dyDescent="0.25">
      <c r="A16" s="17">
        <v>11</v>
      </c>
      <c r="B16" s="33" t="s">
        <v>34</v>
      </c>
      <c r="C16" s="20"/>
      <c r="D16" s="11"/>
      <c r="F16" s="28"/>
      <c r="G16" s="44"/>
      <c r="H16" s="44"/>
      <c r="I16" s="44"/>
      <c r="J16" s="8"/>
      <c r="K16" s="20"/>
      <c r="L16" s="11"/>
      <c r="N16" s="3" t="str">
        <f t="shared" si="0"/>
        <v/>
      </c>
      <c r="P16" s="3" t="str">
        <f t="shared" si="1"/>
        <v/>
      </c>
      <c r="R16" s="3" t="str">
        <f t="shared" si="2"/>
        <v/>
      </c>
      <c r="T16" s="3" t="str">
        <f t="shared" si="3"/>
        <v/>
      </c>
      <c r="V16" s="3" t="str">
        <f t="shared" si="4"/>
        <v>-</v>
      </c>
      <c r="X16" s="3"/>
    </row>
    <row r="17" spans="1:24" x14ac:dyDescent="0.25">
      <c r="A17" s="18">
        <v>12</v>
      </c>
      <c r="B17" s="32" t="s">
        <v>35</v>
      </c>
      <c r="C17" s="21"/>
      <c r="D17" s="12"/>
      <c r="E17" s="5"/>
      <c r="F17" s="29"/>
      <c r="G17" s="45"/>
      <c r="H17" s="45"/>
      <c r="I17" s="45"/>
      <c r="J17" s="9"/>
      <c r="K17" s="21"/>
      <c r="L17" s="12"/>
      <c r="M17" s="5"/>
      <c r="N17" s="6" t="str">
        <f t="shared" si="0"/>
        <v/>
      </c>
      <c r="O17" s="5"/>
      <c r="P17" s="6" t="str">
        <f t="shared" si="1"/>
        <v/>
      </c>
      <c r="Q17" s="5"/>
      <c r="R17" s="6" t="str">
        <f t="shared" si="2"/>
        <v/>
      </c>
      <c r="S17" s="5"/>
      <c r="T17" s="6" t="str">
        <f t="shared" si="3"/>
        <v/>
      </c>
      <c r="U17" s="5"/>
      <c r="V17" s="6" t="str">
        <f t="shared" si="4"/>
        <v>-</v>
      </c>
      <c r="X17" s="3"/>
    </row>
    <row r="18" spans="1:24" x14ac:dyDescent="0.25">
      <c r="A18" s="17">
        <v>13</v>
      </c>
      <c r="B18" s="33" t="s">
        <v>36</v>
      </c>
      <c r="C18" s="20"/>
      <c r="D18" s="11"/>
      <c r="F18" s="28"/>
      <c r="G18" s="44"/>
      <c r="H18" s="44"/>
      <c r="I18" s="44"/>
      <c r="J18" s="8"/>
      <c r="K18" s="20"/>
      <c r="L18" s="11"/>
      <c r="N18" s="3" t="str">
        <f t="shared" si="0"/>
        <v/>
      </c>
      <c r="P18" s="3" t="str">
        <f t="shared" si="1"/>
        <v/>
      </c>
      <c r="R18" s="3" t="str">
        <f t="shared" si="2"/>
        <v/>
      </c>
      <c r="T18" s="3" t="str">
        <f t="shared" si="3"/>
        <v/>
      </c>
      <c r="V18" s="3" t="str">
        <f t="shared" si="4"/>
        <v>-</v>
      </c>
      <c r="X18" s="3"/>
    </row>
    <row r="19" spans="1:24" x14ac:dyDescent="0.25">
      <c r="A19" s="18">
        <v>14</v>
      </c>
      <c r="B19" s="32" t="s">
        <v>37</v>
      </c>
      <c r="C19" s="21"/>
      <c r="D19" s="12"/>
      <c r="E19" s="5"/>
      <c r="F19" s="29"/>
      <c r="G19" s="45"/>
      <c r="H19" s="45"/>
      <c r="I19" s="45"/>
      <c r="J19" s="9"/>
      <c r="K19" s="21"/>
      <c r="L19" s="12"/>
      <c r="M19" s="5"/>
      <c r="N19" s="6" t="str">
        <f t="shared" si="0"/>
        <v/>
      </c>
      <c r="O19" s="5"/>
      <c r="P19" s="6" t="str">
        <f t="shared" si="1"/>
        <v/>
      </c>
      <c r="Q19" s="5"/>
      <c r="R19" s="6" t="str">
        <f t="shared" si="2"/>
        <v/>
      </c>
      <c r="S19" s="5"/>
      <c r="T19" s="6" t="str">
        <f t="shared" si="3"/>
        <v/>
      </c>
      <c r="U19" s="5"/>
      <c r="V19" s="6" t="str">
        <f t="shared" si="4"/>
        <v>-</v>
      </c>
      <c r="X19" s="3"/>
    </row>
    <row r="20" spans="1:24" x14ac:dyDescent="0.25">
      <c r="A20" s="17">
        <v>15</v>
      </c>
      <c r="B20" s="33" t="s">
        <v>38</v>
      </c>
      <c r="C20" s="20"/>
      <c r="D20" s="11"/>
      <c r="F20" s="28"/>
      <c r="G20" s="44"/>
      <c r="H20" s="44"/>
      <c r="I20" s="44"/>
      <c r="J20" s="8"/>
      <c r="K20" s="20"/>
      <c r="L20" s="11"/>
      <c r="N20" s="3" t="str">
        <f t="shared" si="0"/>
        <v/>
      </c>
      <c r="P20" s="3" t="str">
        <f t="shared" si="1"/>
        <v/>
      </c>
      <c r="R20" s="3" t="str">
        <f t="shared" si="2"/>
        <v/>
      </c>
      <c r="T20" s="3" t="str">
        <f t="shared" si="3"/>
        <v/>
      </c>
      <c r="V20" s="3" t="str">
        <f t="shared" si="4"/>
        <v>-</v>
      </c>
      <c r="X20" s="3"/>
    </row>
    <row r="21" spans="1:24" x14ac:dyDescent="0.25">
      <c r="A21" s="18">
        <v>16</v>
      </c>
      <c r="B21" s="32" t="s">
        <v>39</v>
      </c>
      <c r="C21" s="21"/>
      <c r="D21" s="12"/>
      <c r="E21" s="5"/>
      <c r="F21" s="29"/>
      <c r="G21" s="45"/>
      <c r="H21" s="45"/>
      <c r="I21" s="45"/>
      <c r="J21" s="9"/>
      <c r="K21" s="21"/>
      <c r="L21" s="12"/>
      <c r="M21" s="5"/>
      <c r="N21" s="6" t="str">
        <f t="shared" si="0"/>
        <v/>
      </c>
      <c r="O21" s="5"/>
      <c r="P21" s="6" t="str">
        <f t="shared" si="1"/>
        <v/>
      </c>
      <c r="Q21" s="5"/>
      <c r="R21" s="6" t="str">
        <f t="shared" si="2"/>
        <v/>
      </c>
      <c r="S21" s="5"/>
      <c r="T21" s="6" t="str">
        <f t="shared" si="3"/>
        <v/>
      </c>
      <c r="U21" s="5"/>
      <c r="V21" s="6" t="str">
        <f t="shared" si="4"/>
        <v>-</v>
      </c>
      <c r="X21" s="3"/>
    </row>
    <row r="22" spans="1:24" x14ac:dyDescent="0.25">
      <c r="A22" s="17">
        <v>17</v>
      </c>
      <c r="B22" s="33" t="s">
        <v>40</v>
      </c>
      <c r="C22" s="20"/>
      <c r="D22" s="11"/>
      <c r="F22" s="28"/>
      <c r="G22" s="44"/>
      <c r="H22" s="44"/>
      <c r="I22" s="44"/>
      <c r="J22" s="8"/>
      <c r="K22" s="20"/>
      <c r="L22" s="11"/>
      <c r="N22" s="3" t="str">
        <f t="shared" si="0"/>
        <v/>
      </c>
      <c r="P22" s="3" t="str">
        <f t="shared" si="1"/>
        <v/>
      </c>
      <c r="R22" s="3" t="str">
        <f t="shared" si="2"/>
        <v/>
      </c>
      <c r="T22" s="3" t="str">
        <f t="shared" si="3"/>
        <v/>
      </c>
      <c r="V22" s="3" t="str">
        <f t="shared" si="4"/>
        <v>-</v>
      </c>
      <c r="X22" s="3"/>
    </row>
    <row r="23" spans="1:24" x14ac:dyDescent="0.25">
      <c r="A23" s="18">
        <v>18</v>
      </c>
      <c r="B23" s="32" t="s">
        <v>41</v>
      </c>
      <c r="C23" s="21"/>
      <c r="D23" s="12"/>
      <c r="E23" s="5"/>
      <c r="F23" s="29"/>
      <c r="G23" s="45"/>
      <c r="H23" s="45"/>
      <c r="I23" s="45"/>
      <c r="J23" s="9"/>
      <c r="K23" s="21"/>
      <c r="L23" s="12"/>
      <c r="M23" s="5"/>
      <c r="N23" s="6" t="str">
        <f t="shared" si="0"/>
        <v/>
      </c>
      <c r="O23" s="5"/>
      <c r="P23" s="6" t="str">
        <f t="shared" si="1"/>
        <v/>
      </c>
      <c r="Q23" s="5"/>
      <c r="R23" s="6" t="str">
        <f t="shared" si="2"/>
        <v/>
      </c>
      <c r="S23" s="5"/>
      <c r="T23" s="6" t="str">
        <f t="shared" si="3"/>
        <v/>
      </c>
      <c r="U23" s="5"/>
      <c r="V23" s="6" t="str">
        <f t="shared" si="4"/>
        <v>-</v>
      </c>
      <c r="X23" s="3"/>
    </row>
    <row r="24" spans="1:24" x14ac:dyDescent="0.25">
      <c r="A24" s="17">
        <v>19</v>
      </c>
      <c r="B24" s="33" t="s">
        <v>42</v>
      </c>
      <c r="C24" s="20"/>
      <c r="D24" s="11"/>
      <c r="F24" s="28"/>
      <c r="G24" s="44"/>
      <c r="H24" s="44"/>
      <c r="I24" s="44"/>
      <c r="J24" s="8"/>
      <c r="K24" s="20"/>
      <c r="L24" s="11"/>
      <c r="N24" s="3" t="str">
        <f t="shared" si="0"/>
        <v/>
      </c>
      <c r="P24" s="3" t="str">
        <f t="shared" si="1"/>
        <v/>
      </c>
      <c r="R24" s="3" t="str">
        <f t="shared" si="2"/>
        <v/>
      </c>
      <c r="T24" s="3" t="str">
        <f t="shared" si="3"/>
        <v/>
      </c>
      <c r="V24" s="3" t="str">
        <f t="shared" si="4"/>
        <v>-</v>
      </c>
      <c r="X24" s="3"/>
    </row>
    <row r="25" spans="1:24" x14ac:dyDescent="0.25">
      <c r="A25" s="18">
        <v>20</v>
      </c>
      <c r="B25" s="32" t="s">
        <v>43</v>
      </c>
      <c r="C25" s="21"/>
      <c r="D25" s="12"/>
      <c r="E25" s="5"/>
      <c r="F25" s="29"/>
      <c r="G25" s="45"/>
      <c r="H25" s="45"/>
      <c r="I25" s="45"/>
      <c r="J25" s="9"/>
      <c r="K25" s="21"/>
      <c r="L25" s="12"/>
      <c r="M25" s="5"/>
      <c r="N25" s="6" t="str">
        <f t="shared" si="0"/>
        <v/>
      </c>
      <c r="O25" s="5"/>
      <c r="P25" s="6" t="str">
        <f t="shared" si="1"/>
        <v/>
      </c>
      <c r="Q25" s="5"/>
      <c r="R25" s="6" t="str">
        <f t="shared" si="2"/>
        <v/>
      </c>
      <c r="S25" s="5"/>
      <c r="T25" s="6" t="str">
        <f t="shared" si="3"/>
        <v/>
      </c>
      <c r="U25" s="5"/>
      <c r="V25" s="6" t="str">
        <f t="shared" si="4"/>
        <v>-</v>
      </c>
      <c r="X25" s="3"/>
    </row>
    <row r="26" spans="1:24" x14ac:dyDescent="0.25">
      <c r="A26" s="17">
        <v>21</v>
      </c>
      <c r="B26" s="33" t="s">
        <v>44</v>
      </c>
      <c r="C26" s="20"/>
      <c r="D26" s="11"/>
      <c r="F26" s="28"/>
      <c r="G26" s="44"/>
      <c r="H26" s="44"/>
      <c r="I26" s="44"/>
      <c r="J26" s="8"/>
      <c r="K26" s="20"/>
      <c r="L26" s="11"/>
      <c r="N26" s="3" t="str">
        <f t="shared" si="0"/>
        <v/>
      </c>
      <c r="P26" s="3" t="str">
        <f t="shared" si="1"/>
        <v/>
      </c>
      <c r="R26" s="3" t="str">
        <f t="shared" si="2"/>
        <v/>
      </c>
      <c r="T26" s="3" t="str">
        <f t="shared" si="3"/>
        <v/>
      </c>
      <c r="V26" s="3" t="str">
        <f t="shared" si="4"/>
        <v>-</v>
      </c>
      <c r="X26" s="3"/>
    </row>
    <row r="27" spans="1:24" x14ac:dyDescent="0.25">
      <c r="A27" s="18">
        <v>22</v>
      </c>
      <c r="B27" s="32"/>
      <c r="C27" s="21"/>
      <c r="D27" s="12"/>
      <c r="E27" s="5"/>
      <c r="F27" s="29"/>
      <c r="G27" s="45"/>
      <c r="H27" s="45"/>
      <c r="I27" s="45"/>
      <c r="J27" s="9"/>
      <c r="K27" s="21"/>
      <c r="L27" s="12"/>
      <c r="M27" s="5"/>
      <c r="N27" s="6" t="str">
        <f t="shared" si="0"/>
        <v/>
      </c>
      <c r="O27" s="5"/>
      <c r="P27" s="6" t="str">
        <f t="shared" si="1"/>
        <v/>
      </c>
      <c r="Q27" s="5"/>
      <c r="R27" s="6" t="str">
        <f t="shared" si="2"/>
        <v/>
      </c>
      <c r="S27" s="5"/>
      <c r="T27" s="6" t="str">
        <f t="shared" si="3"/>
        <v/>
      </c>
      <c r="U27" s="5"/>
      <c r="V27" s="6" t="str">
        <f t="shared" si="4"/>
        <v>-</v>
      </c>
      <c r="X27" s="3"/>
    </row>
    <row r="28" spans="1:24" x14ac:dyDescent="0.25">
      <c r="A28" s="17">
        <v>23</v>
      </c>
      <c r="B28" s="33"/>
      <c r="C28" s="20"/>
      <c r="D28" s="11"/>
      <c r="F28" s="28"/>
      <c r="G28" s="44"/>
      <c r="H28" s="44"/>
      <c r="I28" s="44"/>
      <c r="J28" s="8"/>
      <c r="K28" s="20"/>
      <c r="L28" s="11"/>
      <c r="N28" s="3" t="str">
        <f t="shared" si="0"/>
        <v/>
      </c>
      <c r="P28" s="3" t="str">
        <f t="shared" si="1"/>
        <v/>
      </c>
      <c r="R28" s="3" t="str">
        <f t="shared" si="2"/>
        <v/>
      </c>
      <c r="T28" s="3" t="str">
        <f t="shared" si="3"/>
        <v/>
      </c>
      <c r="V28" s="3" t="str">
        <f t="shared" si="4"/>
        <v>-</v>
      </c>
      <c r="X28" s="3"/>
    </row>
    <row r="29" spans="1:24" x14ac:dyDescent="0.25">
      <c r="A29" s="18">
        <v>24</v>
      </c>
      <c r="B29" s="32"/>
      <c r="C29" s="21"/>
      <c r="D29" s="12"/>
      <c r="E29" s="5"/>
      <c r="F29" s="29"/>
      <c r="G29" s="45"/>
      <c r="H29" s="45"/>
      <c r="I29" s="45"/>
      <c r="J29" s="9"/>
      <c r="K29" s="21"/>
      <c r="L29" s="12"/>
      <c r="M29" s="5"/>
      <c r="N29" s="6" t="str">
        <f t="shared" si="0"/>
        <v/>
      </c>
      <c r="O29" s="5"/>
      <c r="P29" s="6" t="str">
        <f t="shared" si="1"/>
        <v/>
      </c>
      <c r="Q29" s="5"/>
      <c r="R29" s="6" t="str">
        <f t="shared" si="2"/>
        <v/>
      </c>
      <c r="S29" s="5"/>
      <c r="T29" s="6" t="str">
        <f t="shared" si="3"/>
        <v/>
      </c>
      <c r="U29" s="5"/>
      <c r="V29" s="6" t="str">
        <f t="shared" si="4"/>
        <v>-</v>
      </c>
      <c r="X29" s="3"/>
    </row>
    <row r="30" spans="1:24" x14ac:dyDescent="0.25">
      <c r="A30" s="17">
        <v>25</v>
      </c>
      <c r="B30" s="33"/>
      <c r="C30" s="20"/>
      <c r="D30" s="11"/>
      <c r="F30" s="28"/>
      <c r="G30" s="44"/>
      <c r="H30" s="44"/>
      <c r="I30" s="44"/>
      <c r="J30" s="8"/>
      <c r="K30" s="20"/>
      <c r="L30" s="11"/>
      <c r="N30" s="3" t="str">
        <f t="shared" si="0"/>
        <v/>
      </c>
      <c r="P30" s="3" t="str">
        <f t="shared" si="1"/>
        <v/>
      </c>
      <c r="R30" s="3" t="str">
        <f t="shared" si="2"/>
        <v/>
      </c>
      <c r="T30" s="3" t="str">
        <f t="shared" si="3"/>
        <v/>
      </c>
      <c r="V30" s="3" t="str">
        <f t="shared" si="4"/>
        <v>-</v>
      </c>
      <c r="X30" s="3"/>
    </row>
    <row r="31" spans="1:24" x14ac:dyDescent="0.25">
      <c r="A31" s="18">
        <v>26</v>
      </c>
      <c r="B31" s="32"/>
      <c r="C31" s="21"/>
      <c r="D31" s="12"/>
      <c r="E31" s="5"/>
      <c r="F31" s="29"/>
      <c r="G31" s="45"/>
      <c r="H31" s="45"/>
      <c r="I31" s="45"/>
      <c r="J31" s="9"/>
      <c r="K31" s="21"/>
      <c r="L31" s="12"/>
      <c r="M31" s="5"/>
      <c r="N31" s="6" t="str">
        <f t="shared" si="0"/>
        <v/>
      </c>
      <c r="O31" s="5"/>
      <c r="P31" s="6" t="str">
        <f t="shared" si="1"/>
        <v/>
      </c>
      <c r="Q31" s="5"/>
      <c r="R31" s="6" t="str">
        <f t="shared" si="2"/>
        <v/>
      </c>
      <c r="S31" s="5"/>
      <c r="T31" s="6" t="str">
        <f t="shared" si="3"/>
        <v/>
      </c>
      <c r="U31" s="5"/>
      <c r="V31" s="6" t="str">
        <f t="shared" si="4"/>
        <v>-</v>
      </c>
      <c r="X31" s="3"/>
    </row>
    <row r="32" spans="1:24" x14ac:dyDescent="0.25">
      <c r="A32" s="17">
        <v>27</v>
      </c>
      <c r="B32" s="33"/>
      <c r="C32" s="20"/>
      <c r="D32" s="11"/>
      <c r="F32" s="28"/>
      <c r="G32" s="44"/>
      <c r="H32" s="44"/>
      <c r="I32" s="44"/>
      <c r="J32" s="8"/>
      <c r="K32" s="20"/>
      <c r="L32" s="11"/>
      <c r="N32" s="3" t="str">
        <f t="shared" si="0"/>
        <v/>
      </c>
      <c r="P32" s="3" t="str">
        <f t="shared" si="1"/>
        <v/>
      </c>
      <c r="R32" s="3" t="str">
        <f t="shared" si="2"/>
        <v/>
      </c>
      <c r="T32" s="3" t="str">
        <f t="shared" si="3"/>
        <v/>
      </c>
      <c r="V32" s="3" t="str">
        <f t="shared" si="4"/>
        <v>-</v>
      </c>
      <c r="X32" s="3"/>
    </row>
    <row r="33" spans="1:24" x14ac:dyDescent="0.25">
      <c r="A33" s="18">
        <v>28</v>
      </c>
      <c r="B33" s="32"/>
      <c r="C33" s="21"/>
      <c r="D33" s="12"/>
      <c r="E33" s="5"/>
      <c r="F33" s="29"/>
      <c r="G33" s="45"/>
      <c r="H33" s="45"/>
      <c r="I33" s="45"/>
      <c r="J33" s="9"/>
      <c r="K33" s="21"/>
      <c r="L33" s="12"/>
      <c r="M33" s="5"/>
      <c r="N33" s="6" t="str">
        <f t="shared" si="0"/>
        <v/>
      </c>
      <c r="O33" s="5"/>
      <c r="P33" s="6" t="str">
        <f t="shared" si="1"/>
        <v/>
      </c>
      <c r="Q33" s="5"/>
      <c r="R33" s="6" t="str">
        <f t="shared" si="2"/>
        <v/>
      </c>
      <c r="S33" s="5"/>
      <c r="T33" s="6" t="str">
        <f t="shared" si="3"/>
        <v/>
      </c>
      <c r="U33" s="5"/>
      <c r="V33" s="6" t="str">
        <f t="shared" si="4"/>
        <v>-</v>
      </c>
      <c r="X33" s="3"/>
    </row>
    <row r="34" spans="1:24" x14ac:dyDescent="0.25">
      <c r="A34" s="17">
        <v>29</v>
      </c>
      <c r="B34" s="33"/>
      <c r="C34" s="20"/>
      <c r="D34" s="11"/>
      <c r="F34" s="28"/>
      <c r="G34" s="44"/>
      <c r="H34" s="44"/>
      <c r="I34" s="44"/>
      <c r="J34" s="8"/>
      <c r="K34" s="20"/>
      <c r="L34" s="11"/>
      <c r="N34" s="3" t="str">
        <f t="shared" si="0"/>
        <v/>
      </c>
      <c r="P34" s="3" t="str">
        <f t="shared" si="1"/>
        <v/>
      </c>
      <c r="R34" s="3" t="str">
        <f t="shared" si="2"/>
        <v/>
      </c>
      <c r="T34" s="3" t="str">
        <f t="shared" si="3"/>
        <v/>
      </c>
      <c r="V34" s="3" t="str">
        <f t="shared" si="4"/>
        <v>-</v>
      </c>
      <c r="X34" s="3"/>
    </row>
    <row r="35" spans="1:24" x14ac:dyDescent="0.25">
      <c r="A35" s="18">
        <v>30</v>
      </c>
      <c r="B35" s="32"/>
      <c r="C35" s="21"/>
      <c r="D35" s="12"/>
      <c r="E35" s="5"/>
      <c r="F35" s="29"/>
      <c r="G35" s="45"/>
      <c r="H35" s="45"/>
      <c r="I35" s="45"/>
      <c r="J35" s="9"/>
      <c r="K35" s="21"/>
      <c r="L35" s="12"/>
      <c r="M35" s="5"/>
      <c r="N35" s="6" t="str">
        <f t="shared" si="0"/>
        <v/>
      </c>
      <c r="O35" s="5"/>
      <c r="P35" s="6" t="str">
        <f t="shared" si="1"/>
        <v/>
      </c>
      <c r="Q35" s="5"/>
      <c r="R35" s="6" t="str">
        <f t="shared" si="2"/>
        <v/>
      </c>
      <c r="S35" s="5"/>
      <c r="T35" s="6" t="str">
        <f t="shared" si="3"/>
        <v/>
      </c>
      <c r="U35" s="5"/>
      <c r="V35" s="6" t="str">
        <f t="shared" si="4"/>
        <v>-</v>
      </c>
      <c r="X35" s="3"/>
    </row>
    <row r="36" spans="1:24" x14ac:dyDescent="0.25">
      <c r="A36" s="17">
        <v>31</v>
      </c>
      <c r="B36" s="33"/>
      <c r="C36" s="20"/>
      <c r="D36" s="11"/>
      <c r="F36" s="28"/>
      <c r="G36" s="44"/>
      <c r="H36" s="44"/>
      <c r="I36" s="44"/>
      <c r="J36" s="8"/>
      <c r="K36" s="20"/>
      <c r="L36" s="11"/>
      <c r="N36" s="3" t="str">
        <f t="shared" si="0"/>
        <v/>
      </c>
      <c r="P36" s="3" t="str">
        <f t="shared" si="1"/>
        <v/>
      </c>
      <c r="R36" s="3" t="str">
        <f t="shared" si="2"/>
        <v/>
      </c>
      <c r="T36" s="3" t="str">
        <f t="shared" si="3"/>
        <v/>
      </c>
      <c r="V36" s="3" t="str">
        <f t="shared" si="4"/>
        <v>-</v>
      </c>
      <c r="X36" s="3"/>
    </row>
    <row r="37" spans="1:24" x14ac:dyDescent="0.25">
      <c r="A37" s="18">
        <v>32</v>
      </c>
      <c r="B37" s="32"/>
      <c r="C37" s="21"/>
      <c r="D37" s="12"/>
      <c r="E37" s="5"/>
      <c r="F37" s="29"/>
      <c r="G37" s="45"/>
      <c r="H37" s="45"/>
      <c r="I37" s="45"/>
      <c r="J37" s="9"/>
      <c r="K37" s="21"/>
      <c r="L37" s="12"/>
      <c r="M37" s="5"/>
      <c r="N37" s="6" t="str">
        <f t="shared" si="0"/>
        <v/>
      </c>
      <c r="O37" s="5"/>
      <c r="P37" s="6" t="str">
        <f t="shared" si="1"/>
        <v/>
      </c>
      <c r="Q37" s="5"/>
      <c r="R37" s="6" t="str">
        <f t="shared" si="2"/>
        <v/>
      </c>
      <c r="S37" s="5"/>
      <c r="T37" s="6" t="str">
        <f t="shared" si="3"/>
        <v/>
      </c>
      <c r="U37" s="5"/>
      <c r="V37" s="6" t="str">
        <f t="shared" si="4"/>
        <v>-</v>
      </c>
      <c r="X37" s="3"/>
    </row>
    <row r="38" spans="1:24" x14ac:dyDescent="0.25">
      <c r="A38" s="17">
        <v>33</v>
      </c>
      <c r="B38" s="33"/>
      <c r="C38" s="20"/>
      <c r="D38" s="11"/>
      <c r="F38" s="28"/>
      <c r="G38" s="44"/>
      <c r="H38" s="44"/>
      <c r="I38" s="44"/>
      <c r="J38" s="8"/>
      <c r="K38" s="20"/>
      <c r="L38" s="11"/>
      <c r="N38" s="3" t="str">
        <f t="shared" si="0"/>
        <v/>
      </c>
      <c r="P38" s="3" t="str">
        <f t="shared" si="1"/>
        <v/>
      </c>
      <c r="R38" s="3" t="str">
        <f t="shared" si="2"/>
        <v/>
      </c>
      <c r="T38" s="3" t="str">
        <f t="shared" si="3"/>
        <v/>
      </c>
      <c r="V38" s="3" t="str">
        <f t="shared" si="4"/>
        <v>-</v>
      </c>
      <c r="X38" s="3"/>
    </row>
    <row r="39" spans="1:24" x14ac:dyDescent="0.25">
      <c r="A39" s="18">
        <v>34</v>
      </c>
      <c r="B39" s="32"/>
      <c r="C39" s="21"/>
      <c r="D39" s="12"/>
      <c r="E39" s="5"/>
      <c r="F39" s="29"/>
      <c r="G39" s="45"/>
      <c r="H39" s="45"/>
      <c r="I39" s="45"/>
      <c r="J39" s="9"/>
      <c r="K39" s="21"/>
      <c r="L39" s="12"/>
      <c r="M39" s="5"/>
      <c r="N39" s="6" t="str">
        <f t="shared" si="0"/>
        <v/>
      </c>
      <c r="O39" s="5"/>
      <c r="P39" s="6" t="str">
        <f t="shared" si="1"/>
        <v/>
      </c>
      <c r="Q39" s="5"/>
      <c r="R39" s="6" t="str">
        <f t="shared" si="2"/>
        <v/>
      </c>
      <c r="S39" s="5"/>
      <c r="T39" s="6" t="str">
        <f t="shared" si="3"/>
        <v/>
      </c>
      <c r="U39" s="5"/>
      <c r="V39" s="6" t="str">
        <f t="shared" si="4"/>
        <v>-</v>
      </c>
      <c r="X39" s="3"/>
    </row>
    <row r="40" spans="1:24" x14ac:dyDescent="0.25">
      <c r="A40" s="17">
        <v>35</v>
      </c>
      <c r="B40" s="33"/>
      <c r="C40" s="20"/>
      <c r="D40" s="11"/>
      <c r="F40" s="28"/>
      <c r="G40" s="44"/>
      <c r="H40" s="44"/>
      <c r="I40" s="44"/>
      <c r="J40" s="8"/>
      <c r="K40" s="20"/>
      <c r="L40" s="11"/>
      <c r="N40" s="3" t="str">
        <f t="shared" si="0"/>
        <v/>
      </c>
      <c r="P40" s="3" t="str">
        <f t="shared" si="1"/>
        <v/>
      </c>
      <c r="R40" s="3" t="str">
        <f t="shared" si="2"/>
        <v/>
      </c>
      <c r="T40" s="3" t="str">
        <f t="shared" si="3"/>
        <v/>
      </c>
      <c r="V40" s="3" t="str">
        <f t="shared" si="4"/>
        <v>-</v>
      </c>
      <c r="X40" s="3"/>
    </row>
    <row r="41" spans="1:24" x14ac:dyDescent="0.25">
      <c r="A41" s="18">
        <v>36</v>
      </c>
      <c r="B41" s="32"/>
      <c r="C41" s="21"/>
      <c r="D41" s="12"/>
      <c r="E41" s="5"/>
      <c r="F41" s="29"/>
      <c r="G41" s="45"/>
      <c r="H41" s="45"/>
      <c r="I41" s="45"/>
      <c r="J41" s="9"/>
      <c r="K41" s="21"/>
      <c r="L41" s="12"/>
      <c r="M41" s="5"/>
      <c r="N41" s="6" t="str">
        <f t="shared" si="0"/>
        <v/>
      </c>
      <c r="O41" s="5"/>
      <c r="P41" s="6" t="str">
        <f t="shared" si="1"/>
        <v/>
      </c>
      <c r="Q41" s="5"/>
      <c r="R41" s="6" t="str">
        <f t="shared" si="2"/>
        <v/>
      </c>
      <c r="S41" s="5"/>
      <c r="T41" s="6" t="str">
        <f t="shared" si="3"/>
        <v/>
      </c>
      <c r="U41" s="5"/>
      <c r="V41" s="6" t="str">
        <f t="shared" si="4"/>
        <v>-</v>
      </c>
      <c r="X41" s="3"/>
    </row>
    <row r="42" spans="1:24" x14ac:dyDescent="0.25">
      <c r="A42" s="17">
        <v>37</v>
      </c>
      <c r="B42" s="33"/>
      <c r="C42" s="20"/>
      <c r="D42" s="11"/>
      <c r="F42" s="28"/>
      <c r="G42" s="44"/>
      <c r="H42" s="44"/>
      <c r="I42" s="44"/>
      <c r="J42" s="8"/>
      <c r="K42" s="20"/>
      <c r="L42" s="11"/>
      <c r="N42" s="3" t="str">
        <f t="shared" si="0"/>
        <v/>
      </c>
      <c r="P42" s="3" t="str">
        <f t="shared" si="1"/>
        <v/>
      </c>
      <c r="R42" s="3" t="str">
        <f t="shared" si="2"/>
        <v/>
      </c>
      <c r="T42" s="3" t="str">
        <f t="shared" si="3"/>
        <v/>
      </c>
      <c r="V42" s="3" t="str">
        <f t="shared" si="4"/>
        <v>-</v>
      </c>
      <c r="X42" s="3"/>
    </row>
    <row r="43" spans="1:24" x14ac:dyDescent="0.25">
      <c r="A43" s="18">
        <v>38</v>
      </c>
      <c r="B43" s="32"/>
      <c r="C43" s="21"/>
      <c r="D43" s="12"/>
      <c r="E43" s="5"/>
      <c r="F43" s="29"/>
      <c r="G43" s="45"/>
      <c r="H43" s="45"/>
      <c r="I43" s="45"/>
      <c r="J43" s="9"/>
      <c r="K43" s="21"/>
      <c r="L43" s="12"/>
      <c r="M43" s="5"/>
      <c r="N43" s="6" t="str">
        <f t="shared" si="0"/>
        <v/>
      </c>
      <c r="O43" s="5"/>
      <c r="P43" s="6" t="str">
        <f t="shared" si="1"/>
        <v/>
      </c>
      <c r="Q43" s="5"/>
      <c r="R43" s="6" t="str">
        <f t="shared" si="2"/>
        <v/>
      </c>
      <c r="S43" s="5"/>
      <c r="T43" s="6" t="str">
        <f t="shared" si="3"/>
        <v/>
      </c>
      <c r="U43" s="5"/>
      <c r="V43" s="6" t="str">
        <f t="shared" si="4"/>
        <v>-</v>
      </c>
      <c r="X43" s="3"/>
    </row>
    <row r="44" spans="1:24" x14ac:dyDescent="0.25">
      <c r="A44" s="17">
        <v>39</v>
      </c>
      <c r="B44" s="33"/>
      <c r="C44" s="20"/>
      <c r="D44" s="11"/>
      <c r="F44" s="28"/>
      <c r="G44" s="44"/>
      <c r="H44" s="44"/>
      <c r="I44" s="44"/>
      <c r="J44" s="8"/>
      <c r="K44" s="20"/>
      <c r="L44" s="11"/>
      <c r="N44" s="3" t="str">
        <f t="shared" si="0"/>
        <v/>
      </c>
      <c r="P44" s="3" t="str">
        <f t="shared" si="1"/>
        <v/>
      </c>
      <c r="R44" s="3" t="str">
        <f t="shared" si="2"/>
        <v/>
      </c>
      <c r="T44" s="3" t="str">
        <f t="shared" si="3"/>
        <v/>
      </c>
      <c r="V44" s="3" t="str">
        <f t="shared" si="4"/>
        <v>-</v>
      </c>
      <c r="X44" s="3"/>
    </row>
    <row r="45" spans="1:24" x14ac:dyDescent="0.25">
      <c r="A45" s="18">
        <v>40</v>
      </c>
      <c r="B45" s="32"/>
      <c r="C45" s="21"/>
      <c r="D45" s="12"/>
      <c r="E45" s="5"/>
      <c r="F45" s="29"/>
      <c r="G45" s="45"/>
      <c r="H45" s="45"/>
      <c r="I45" s="45"/>
      <c r="J45" s="9"/>
      <c r="K45" s="21"/>
      <c r="L45" s="12"/>
      <c r="M45" s="5"/>
      <c r="N45" s="6" t="str">
        <f t="shared" si="0"/>
        <v/>
      </c>
      <c r="O45" s="5"/>
      <c r="P45" s="6" t="str">
        <f t="shared" si="1"/>
        <v/>
      </c>
      <c r="Q45" s="5"/>
      <c r="R45" s="6" t="str">
        <f t="shared" si="2"/>
        <v/>
      </c>
      <c r="S45" s="5"/>
      <c r="T45" s="6" t="str">
        <f t="shared" si="3"/>
        <v/>
      </c>
      <c r="U45" s="5"/>
      <c r="V45" s="6" t="str">
        <f t="shared" si="4"/>
        <v>-</v>
      </c>
      <c r="X45" s="3"/>
    </row>
    <row r="46" spans="1:24" x14ac:dyDescent="0.25">
      <c r="A46" s="17">
        <v>41</v>
      </c>
      <c r="B46" s="33"/>
      <c r="C46" s="20"/>
      <c r="D46" s="11"/>
      <c r="F46" s="28"/>
      <c r="G46" s="44"/>
      <c r="H46" s="44"/>
      <c r="I46" s="44"/>
      <c r="J46" s="8"/>
      <c r="K46" s="20"/>
      <c r="L46" s="11"/>
      <c r="N46" s="3" t="str">
        <f t="shared" si="0"/>
        <v/>
      </c>
      <c r="P46" s="3" t="str">
        <f t="shared" si="1"/>
        <v/>
      </c>
      <c r="R46" s="3" t="str">
        <f t="shared" si="2"/>
        <v/>
      </c>
      <c r="T46" s="3" t="str">
        <f t="shared" si="3"/>
        <v/>
      </c>
      <c r="V46" s="3" t="str">
        <f t="shared" si="4"/>
        <v>-</v>
      </c>
      <c r="X46" s="3"/>
    </row>
    <row r="47" spans="1:24" x14ac:dyDescent="0.25">
      <c r="A47" s="18">
        <v>42</v>
      </c>
      <c r="B47" s="32"/>
      <c r="C47" s="21"/>
      <c r="D47" s="12"/>
      <c r="E47" s="5"/>
      <c r="F47" s="29"/>
      <c r="G47" s="45"/>
      <c r="H47" s="45"/>
      <c r="I47" s="45"/>
      <c r="J47" s="9"/>
      <c r="K47" s="21"/>
      <c r="L47" s="12"/>
      <c r="M47" s="5"/>
      <c r="N47" s="6" t="str">
        <f t="shared" si="0"/>
        <v/>
      </c>
      <c r="O47" s="5"/>
      <c r="P47" s="6" t="str">
        <f t="shared" si="1"/>
        <v/>
      </c>
      <c r="Q47" s="5"/>
      <c r="R47" s="6" t="str">
        <f t="shared" si="2"/>
        <v/>
      </c>
      <c r="S47" s="5"/>
      <c r="T47" s="6" t="str">
        <f t="shared" si="3"/>
        <v/>
      </c>
      <c r="U47" s="5"/>
      <c r="V47" s="6" t="str">
        <f t="shared" si="4"/>
        <v>-</v>
      </c>
      <c r="X47" s="3"/>
    </row>
    <row r="48" spans="1:24" x14ac:dyDescent="0.25">
      <c r="A48" s="17">
        <v>43</v>
      </c>
      <c r="B48" s="33"/>
      <c r="C48" s="20"/>
      <c r="D48" s="11"/>
      <c r="F48" s="28"/>
      <c r="G48" s="44"/>
      <c r="H48" s="44"/>
      <c r="I48" s="44"/>
      <c r="J48" s="8"/>
      <c r="K48" s="20"/>
      <c r="L48" s="11"/>
      <c r="N48" s="3" t="str">
        <f t="shared" si="0"/>
        <v/>
      </c>
      <c r="P48" s="3" t="str">
        <f t="shared" si="1"/>
        <v/>
      </c>
      <c r="R48" s="3" t="str">
        <f t="shared" si="2"/>
        <v/>
      </c>
      <c r="T48" s="3" t="str">
        <f t="shared" si="3"/>
        <v/>
      </c>
      <c r="V48" s="3" t="str">
        <f t="shared" si="4"/>
        <v>-</v>
      </c>
      <c r="X48" s="3"/>
    </row>
    <row r="49" spans="1:24" x14ac:dyDescent="0.25">
      <c r="A49" s="18">
        <v>44</v>
      </c>
      <c r="B49" s="32"/>
      <c r="C49" s="21"/>
      <c r="D49" s="12"/>
      <c r="E49" s="5"/>
      <c r="F49" s="29"/>
      <c r="G49" s="45"/>
      <c r="H49" s="45"/>
      <c r="I49" s="45"/>
      <c r="J49" s="9"/>
      <c r="K49" s="21"/>
      <c r="L49" s="12"/>
      <c r="M49" s="5"/>
      <c r="N49" s="6" t="str">
        <f t="shared" si="0"/>
        <v/>
      </c>
      <c r="O49" s="5"/>
      <c r="P49" s="6" t="str">
        <f t="shared" si="1"/>
        <v/>
      </c>
      <c r="Q49" s="5"/>
      <c r="R49" s="6" t="str">
        <f t="shared" si="2"/>
        <v/>
      </c>
      <c r="S49" s="5"/>
      <c r="T49" s="6" t="str">
        <f t="shared" si="3"/>
        <v/>
      </c>
      <c r="U49" s="5"/>
      <c r="V49" s="6" t="str">
        <f t="shared" si="4"/>
        <v>-</v>
      </c>
      <c r="X49" s="3"/>
    </row>
    <row r="50" spans="1:24" x14ac:dyDescent="0.25">
      <c r="A50" s="17">
        <v>45</v>
      </c>
      <c r="B50" s="33"/>
      <c r="C50" s="20"/>
      <c r="D50" s="11"/>
      <c r="F50" s="28"/>
      <c r="G50" s="44"/>
      <c r="H50" s="44"/>
      <c r="I50" s="44"/>
      <c r="J50" s="8"/>
      <c r="K50" s="20"/>
      <c r="L50" s="11"/>
      <c r="N50" s="3" t="str">
        <f t="shared" si="0"/>
        <v/>
      </c>
      <c r="P50" s="3" t="str">
        <f t="shared" si="1"/>
        <v/>
      </c>
      <c r="R50" s="3" t="str">
        <f t="shared" si="2"/>
        <v/>
      </c>
      <c r="T50" s="3" t="str">
        <f t="shared" si="3"/>
        <v/>
      </c>
      <c r="V50" s="3" t="str">
        <f t="shared" si="4"/>
        <v>-</v>
      </c>
      <c r="X50" s="3"/>
    </row>
    <row r="51" spans="1:24" x14ac:dyDescent="0.25">
      <c r="A51" s="18">
        <v>46</v>
      </c>
      <c r="B51" s="32"/>
      <c r="C51" s="21"/>
      <c r="D51" s="12"/>
      <c r="E51" s="5"/>
      <c r="F51" s="29"/>
      <c r="G51" s="45"/>
      <c r="H51" s="45"/>
      <c r="I51" s="45"/>
      <c r="J51" s="9"/>
      <c r="K51" s="21"/>
      <c r="L51" s="12"/>
      <c r="M51" s="5"/>
      <c r="N51" s="6" t="str">
        <f t="shared" si="0"/>
        <v/>
      </c>
      <c r="O51" s="5"/>
      <c r="P51" s="6" t="str">
        <f t="shared" si="1"/>
        <v/>
      </c>
      <c r="Q51" s="5"/>
      <c r="R51" s="6" t="str">
        <f t="shared" si="2"/>
        <v/>
      </c>
      <c r="S51" s="5"/>
      <c r="T51" s="6" t="str">
        <f t="shared" si="3"/>
        <v/>
      </c>
      <c r="U51" s="5"/>
      <c r="V51" s="6" t="str">
        <f t="shared" si="4"/>
        <v>-</v>
      </c>
      <c r="X51" s="3"/>
    </row>
    <row r="52" spans="1:24" x14ac:dyDescent="0.25">
      <c r="A52" s="17">
        <v>47</v>
      </c>
      <c r="B52" s="33"/>
      <c r="C52" s="20"/>
      <c r="D52" s="11"/>
      <c r="F52" s="28"/>
      <c r="G52" s="44"/>
      <c r="H52" s="44"/>
      <c r="I52" s="44"/>
      <c r="J52" s="8"/>
      <c r="K52" s="20"/>
      <c r="L52" s="11"/>
      <c r="N52" s="3" t="str">
        <f t="shared" si="0"/>
        <v/>
      </c>
      <c r="P52" s="3" t="str">
        <f t="shared" si="1"/>
        <v/>
      </c>
      <c r="R52" s="3" t="str">
        <f t="shared" si="2"/>
        <v/>
      </c>
      <c r="T52" s="3" t="str">
        <f t="shared" si="3"/>
        <v/>
      </c>
      <c r="V52" s="3" t="str">
        <f t="shared" si="4"/>
        <v>-</v>
      </c>
      <c r="X52" s="3"/>
    </row>
    <row r="53" spans="1:24" x14ac:dyDescent="0.25">
      <c r="A53" s="18">
        <v>48</v>
      </c>
      <c r="B53" s="32"/>
      <c r="C53" s="21"/>
      <c r="D53" s="12"/>
      <c r="E53" s="5"/>
      <c r="F53" s="29"/>
      <c r="G53" s="45"/>
      <c r="H53" s="45"/>
      <c r="I53" s="45"/>
      <c r="J53" s="9"/>
      <c r="K53" s="21"/>
      <c r="L53" s="12"/>
      <c r="M53" s="5"/>
      <c r="N53" s="6" t="str">
        <f t="shared" si="0"/>
        <v/>
      </c>
      <c r="O53" s="5"/>
      <c r="P53" s="6" t="str">
        <f t="shared" si="1"/>
        <v/>
      </c>
      <c r="Q53" s="5"/>
      <c r="R53" s="6" t="str">
        <f t="shared" si="2"/>
        <v/>
      </c>
      <c r="S53" s="5"/>
      <c r="T53" s="6" t="str">
        <f t="shared" si="3"/>
        <v/>
      </c>
      <c r="U53" s="5"/>
      <c r="V53" s="6" t="str">
        <f t="shared" si="4"/>
        <v>-</v>
      </c>
      <c r="X53" s="3"/>
    </row>
    <row r="54" spans="1:24" x14ac:dyDescent="0.25">
      <c r="A54" s="17">
        <v>49</v>
      </c>
      <c r="B54" s="33"/>
      <c r="C54" s="20"/>
      <c r="D54" s="11"/>
      <c r="F54" s="28"/>
      <c r="G54" s="44"/>
      <c r="H54" s="44"/>
      <c r="I54" s="44"/>
      <c r="J54" s="8"/>
      <c r="K54" s="20"/>
      <c r="L54" s="11"/>
      <c r="N54" s="3" t="str">
        <f t="shared" si="0"/>
        <v/>
      </c>
      <c r="P54" s="3" t="str">
        <f t="shared" si="1"/>
        <v/>
      </c>
      <c r="R54" s="3" t="str">
        <f t="shared" si="2"/>
        <v/>
      </c>
      <c r="T54" s="3" t="str">
        <f t="shared" si="3"/>
        <v/>
      </c>
      <c r="V54" s="3" t="str">
        <f t="shared" si="4"/>
        <v>-</v>
      </c>
      <c r="X54" s="3"/>
    </row>
    <row r="55" spans="1:24" x14ac:dyDescent="0.25">
      <c r="A55" s="18">
        <v>50</v>
      </c>
      <c r="B55" s="32"/>
      <c r="C55" s="21"/>
      <c r="D55" s="12"/>
      <c r="E55" s="5"/>
      <c r="F55" s="29"/>
      <c r="G55" s="45"/>
      <c r="H55" s="45"/>
      <c r="I55" s="45"/>
      <c r="J55" s="9"/>
      <c r="K55" s="21"/>
      <c r="L55" s="12"/>
      <c r="M55" s="5"/>
      <c r="N55" s="6" t="str">
        <f t="shared" si="0"/>
        <v/>
      </c>
      <c r="O55" s="5"/>
      <c r="P55" s="6" t="str">
        <f t="shared" si="1"/>
        <v/>
      </c>
      <c r="Q55" s="5"/>
      <c r="R55" s="6" t="str">
        <f t="shared" si="2"/>
        <v/>
      </c>
      <c r="S55" s="5"/>
      <c r="T55" s="6" t="str">
        <f t="shared" si="3"/>
        <v/>
      </c>
      <c r="U55" s="5"/>
      <c r="V55" s="6" t="str">
        <f t="shared" si="4"/>
        <v>-</v>
      </c>
      <c r="X55" s="3"/>
    </row>
    <row r="56" spans="1:24" x14ac:dyDescent="0.25">
      <c r="A56" s="17">
        <v>51</v>
      </c>
      <c r="B56" s="33"/>
      <c r="C56" s="20"/>
      <c r="D56" s="11"/>
      <c r="F56" s="28"/>
      <c r="G56" s="44"/>
      <c r="H56" s="44"/>
      <c r="I56" s="44"/>
      <c r="J56" s="8"/>
      <c r="K56" s="20"/>
      <c r="L56" s="11"/>
      <c r="N56" s="3" t="str">
        <f t="shared" si="0"/>
        <v/>
      </c>
      <c r="P56" s="3" t="str">
        <f t="shared" si="1"/>
        <v/>
      </c>
      <c r="R56" s="3" t="str">
        <f t="shared" si="2"/>
        <v/>
      </c>
      <c r="T56" s="3" t="str">
        <f t="shared" si="3"/>
        <v/>
      </c>
      <c r="V56" s="3" t="str">
        <f t="shared" si="4"/>
        <v>-</v>
      </c>
      <c r="X56" s="3"/>
    </row>
    <row r="57" spans="1:24" x14ac:dyDescent="0.25">
      <c r="A57" s="18">
        <v>52</v>
      </c>
      <c r="B57" s="32"/>
      <c r="C57" s="21"/>
      <c r="D57" s="12"/>
      <c r="E57" s="5"/>
      <c r="F57" s="29"/>
      <c r="G57" s="45"/>
      <c r="H57" s="45"/>
      <c r="I57" s="45"/>
      <c r="J57" s="9"/>
      <c r="K57" s="21"/>
      <c r="L57" s="12"/>
      <c r="M57" s="5"/>
      <c r="N57" s="6" t="str">
        <f t="shared" si="0"/>
        <v/>
      </c>
      <c r="O57" s="5"/>
      <c r="P57" s="6" t="str">
        <f t="shared" si="1"/>
        <v/>
      </c>
      <c r="Q57" s="5"/>
      <c r="R57" s="6" t="str">
        <f t="shared" si="2"/>
        <v/>
      </c>
      <c r="S57" s="5"/>
      <c r="T57" s="6" t="str">
        <f t="shared" si="3"/>
        <v/>
      </c>
      <c r="U57" s="5"/>
      <c r="V57" s="6" t="str">
        <f t="shared" si="4"/>
        <v>-</v>
      </c>
      <c r="X57" s="3"/>
    </row>
    <row r="58" spans="1:24" x14ac:dyDescent="0.25">
      <c r="A58" s="17">
        <v>53</v>
      </c>
      <c r="B58" s="33"/>
      <c r="C58" s="20"/>
      <c r="D58" s="11"/>
      <c r="F58" s="28"/>
      <c r="G58" s="44"/>
      <c r="H58" s="44"/>
      <c r="I58" s="44"/>
      <c r="J58" s="8"/>
      <c r="K58" s="20"/>
      <c r="L58" s="11"/>
      <c r="N58" s="3" t="str">
        <f t="shared" si="0"/>
        <v/>
      </c>
      <c r="P58" s="3" t="str">
        <f t="shared" si="1"/>
        <v/>
      </c>
      <c r="R58" s="3" t="str">
        <f t="shared" si="2"/>
        <v/>
      </c>
      <c r="T58" s="3" t="str">
        <f t="shared" si="3"/>
        <v/>
      </c>
      <c r="V58" s="3" t="str">
        <f t="shared" si="4"/>
        <v>-</v>
      </c>
      <c r="X58" s="3"/>
    </row>
    <row r="59" spans="1:24" x14ac:dyDescent="0.25">
      <c r="A59" s="18">
        <v>54</v>
      </c>
      <c r="B59" s="32"/>
      <c r="C59" s="21"/>
      <c r="D59" s="12"/>
      <c r="E59" s="5"/>
      <c r="F59" s="29"/>
      <c r="G59" s="45"/>
      <c r="H59" s="45"/>
      <c r="I59" s="45"/>
      <c r="J59" s="9"/>
      <c r="K59" s="21"/>
      <c r="L59" s="12"/>
      <c r="M59" s="5"/>
      <c r="N59" s="6" t="str">
        <f t="shared" si="0"/>
        <v/>
      </c>
      <c r="O59" s="5"/>
      <c r="P59" s="6" t="str">
        <f t="shared" si="1"/>
        <v/>
      </c>
      <c r="Q59" s="5"/>
      <c r="R59" s="6" t="str">
        <f t="shared" si="2"/>
        <v/>
      </c>
      <c r="S59" s="5"/>
      <c r="T59" s="6" t="str">
        <f t="shared" si="3"/>
        <v/>
      </c>
      <c r="U59" s="5"/>
      <c r="V59" s="6" t="str">
        <f t="shared" si="4"/>
        <v>-</v>
      </c>
      <c r="X59" s="3"/>
    </row>
    <row r="60" spans="1:24" x14ac:dyDescent="0.25">
      <c r="A60" s="17">
        <v>55</v>
      </c>
      <c r="B60" s="33"/>
      <c r="C60" s="20"/>
      <c r="D60" s="11"/>
      <c r="F60" s="28"/>
      <c r="G60" s="44"/>
      <c r="H60" s="44"/>
      <c r="I60" s="44"/>
      <c r="J60" s="8"/>
      <c r="K60" s="20"/>
      <c r="L60" s="11"/>
      <c r="N60" s="3" t="str">
        <f t="shared" si="0"/>
        <v/>
      </c>
      <c r="P60" s="3" t="str">
        <f t="shared" si="1"/>
        <v/>
      </c>
      <c r="R60" s="3" t="str">
        <f t="shared" si="2"/>
        <v/>
      </c>
      <c r="T60" s="3" t="str">
        <f t="shared" si="3"/>
        <v/>
      </c>
      <c r="V60" s="3" t="str">
        <f t="shared" si="4"/>
        <v>-</v>
      </c>
      <c r="X60" s="3"/>
    </row>
    <row r="61" spans="1:24" x14ac:dyDescent="0.25">
      <c r="A61" s="18">
        <v>56</v>
      </c>
      <c r="B61" s="32"/>
      <c r="C61" s="21"/>
      <c r="D61" s="12"/>
      <c r="E61" s="5"/>
      <c r="F61" s="29"/>
      <c r="G61" s="45"/>
      <c r="H61" s="45"/>
      <c r="I61" s="45"/>
      <c r="J61" s="9"/>
      <c r="K61" s="21"/>
      <c r="L61" s="12"/>
      <c r="M61" s="5"/>
      <c r="N61" s="6" t="str">
        <f t="shared" si="0"/>
        <v/>
      </c>
      <c r="O61" s="5"/>
      <c r="P61" s="6" t="str">
        <f t="shared" si="1"/>
        <v/>
      </c>
      <c r="Q61" s="5"/>
      <c r="R61" s="6" t="str">
        <f t="shared" si="2"/>
        <v/>
      </c>
      <c r="S61" s="5"/>
      <c r="T61" s="6" t="str">
        <f t="shared" si="3"/>
        <v/>
      </c>
      <c r="U61" s="5"/>
      <c r="V61" s="6" t="str">
        <f t="shared" si="4"/>
        <v>-</v>
      </c>
      <c r="X61" s="3"/>
    </row>
    <row r="62" spans="1:24" x14ac:dyDescent="0.25">
      <c r="A62" s="17">
        <v>57</v>
      </c>
      <c r="B62" s="33"/>
      <c r="C62" s="20"/>
      <c r="D62" s="11"/>
      <c r="F62" s="28"/>
      <c r="G62" s="44"/>
      <c r="H62" s="44"/>
      <c r="I62" s="44"/>
      <c r="J62" s="8"/>
      <c r="K62" s="20"/>
      <c r="L62" s="11"/>
      <c r="N62" s="3" t="str">
        <f t="shared" si="0"/>
        <v/>
      </c>
      <c r="P62" s="3" t="str">
        <f t="shared" si="1"/>
        <v/>
      </c>
      <c r="R62" s="3" t="str">
        <f t="shared" si="2"/>
        <v/>
      </c>
      <c r="T62" s="3" t="str">
        <f t="shared" si="3"/>
        <v/>
      </c>
      <c r="V62" s="3" t="str">
        <f t="shared" si="4"/>
        <v>-</v>
      </c>
      <c r="X62" s="3"/>
    </row>
    <row r="63" spans="1:24" x14ac:dyDescent="0.25">
      <c r="A63" s="18">
        <v>58</v>
      </c>
      <c r="B63" s="32"/>
      <c r="C63" s="21"/>
      <c r="D63" s="12"/>
      <c r="E63" s="5"/>
      <c r="F63" s="29"/>
      <c r="G63" s="45"/>
      <c r="H63" s="45"/>
      <c r="I63" s="45"/>
      <c r="J63" s="9"/>
      <c r="K63" s="21"/>
      <c r="L63" s="12"/>
      <c r="M63" s="5"/>
      <c r="N63" s="6" t="str">
        <f t="shared" si="0"/>
        <v/>
      </c>
      <c r="O63" s="5"/>
      <c r="P63" s="6" t="str">
        <f t="shared" si="1"/>
        <v/>
      </c>
      <c r="Q63" s="5"/>
      <c r="R63" s="6" t="str">
        <f t="shared" si="2"/>
        <v/>
      </c>
      <c r="S63" s="5"/>
      <c r="T63" s="6" t="str">
        <f t="shared" si="3"/>
        <v/>
      </c>
      <c r="U63" s="5"/>
      <c r="V63" s="6" t="str">
        <f t="shared" si="4"/>
        <v>-</v>
      </c>
      <c r="X63" s="3"/>
    </row>
    <row r="64" spans="1:24" x14ac:dyDescent="0.25">
      <c r="A64" s="17">
        <v>59</v>
      </c>
      <c r="B64" s="33"/>
      <c r="C64" s="20"/>
      <c r="D64" s="11"/>
      <c r="F64" s="28"/>
      <c r="G64" s="44"/>
      <c r="H64" s="44"/>
      <c r="I64" s="44"/>
      <c r="J64" s="8"/>
      <c r="K64" s="20"/>
      <c r="L64" s="11"/>
      <c r="N64" s="3" t="str">
        <f t="shared" si="0"/>
        <v/>
      </c>
      <c r="P64" s="3" t="str">
        <f t="shared" si="1"/>
        <v/>
      </c>
      <c r="R64" s="3" t="str">
        <f t="shared" si="2"/>
        <v/>
      </c>
      <c r="T64" s="3" t="str">
        <f t="shared" si="3"/>
        <v/>
      </c>
      <c r="V64" s="3" t="str">
        <f t="shared" si="4"/>
        <v>-</v>
      </c>
      <c r="X64" s="3"/>
    </row>
    <row r="65" spans="1:24" ht="15.75" thickBot="1" x14ac:dyDescent="0.3">
      <c r="A65" s="19">
        <v>60</v>
      </c>
      <c r="B65" s="40"/>
      <c r="C65" s="21"/>
      <c r="D65" s="13"/>
      <c r="E65" s="5"/>
      <c r="F65" s="30"/>
      <c r="G65" s="46"/>
      <c r="H65" s="46"/>
      <c r="I65" s="46"/>
      <c r="J65" s="10"/>
      <c r="K65" s="21"/>
      <c r="L65" s="13"/>
      <c r="M65" s="5"/>
      <c r="N65" s="14" t="str">
        <f t="shared" si="0"/>
        <v/>
      </c>
      <c r="O65" s="5"/>
      <c r="P65" s="14" t="str">
        <f t="shared" si="1"/>
        <v/>
      </c>
      <c r="Q65" s="5"/>
      <c r="R65" s="14" t="str">
        <f t="shared" si="2"/>
        <v/>
      </c>
      <c r="S65" s="5"/>
      <c r="T65" s="14" t="str">
        <f t="shared" si="3"/>
        <v/>
      </c>
      <c r="U65" s="5"/>
      <c r="V65" s="14" t="str">
        <f t="shared" si="4"/>
        <v>-</v>
      </c>
      <c r="X65" s="54"/>
    </row>
    <row r="66" spans="1:24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O66" s="7"/>
      <c r="Q66" s="7"/>
      <c r="S66" s="7"/>
      <c r="T66" s="7"/>
      <c r="U66" s="7"/>
      <c r="V66" s="7"/>
    </row>
    <row r="67" spans="1:24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O67" s="7"/>
      <c r="Q67" s="7"/>
      <c r="S67" s="7"/>
      <c r="T67" s="7"/>
      <c r="U67" s="7"/>
      <c r="V67" s="7"/>
    </row>
    <row r="68" spans="1:24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O68" s="7"/>
      <c r="Q68" s="7"/>
      <c r="S68" s="7"/>
      <c r="T68" s="7"/>
      <c r="U68" s="7"/>
      <c r="V68" s="7"/>
    </row>
    <row r="69" spans="1:24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O69" s="7"/>
      <c r="Q69" s="7"/>
      <c r="S69" s="7"/>
      <c r="T69" s="7"/>
      <c r="U69" s="7"/>
      <c r="V69" s="7"/>
    </row>
  </sheetData>
  <sheetProtection sheet="1" objects="1" scenarios="1"/>
  <mergeCells count="2">
    <mergeCell ref="A1:V1"/>
    <mergeCell ref="A2:V2"/>
  </mergeCells>
  <conditionalFormatting sqref="V6:V65">
    <cfRule type="expression" dxfId="19" priority="1">
      <formula>MOD((N6="")+(P6="")+(R6=""),3)&gt;0</formula>
    </cfRule>
    <cfRule type="cellIs" priority="5" stopIfTrue="1" operator="equal">
      <formula>"-"</formula>
    </cfRule>
    <cfRule type="duplicateValues" dxfId="18" priority="6" stopIfTrue="1"/>
  </conditionalFormatting>
  <conditionalFormatting sqref="J6:J65 L6:L65">
    <cfRule type="cellIs" dxfId="17" priority="4" stopIfTrue="1" operator="equal">
      <formula>$X$2</formula>
    </cfRule>
  </conditionalFormatting>
  <conditionalFormatting sqref="H6:H65">
    <cfRule type="cellIs" dxfId="16" priority="3" operator="equal">
      <formula>$X$2</formula>
    </cfRule>
  </conditionalFormatting>
  <conditionalFormatting sqref="I6:I65">
    <cfRule type="cellIs" dxfId="15" priority="2" stopIfTrue="1" operator="equal">
      <formula>$X$2</formula>
    </cfRule>
  </conditionalFormatting>
  <dataValidations count="7">
    <dataValidation type="list" allowBlank="1" showInputMessage="1" showErrorMessage="1" errorTitle="Select an option" error="Please select a valid option from the dropdown list" promptTitle="Laser does not strike a wall?" prompt="Select Y if the Laser does not strike a wall.  N or leave blank if it does." sqref="I6:I65">
      <formula1>$X$2:$X$3</formula1>
    </dataValidation>
    <dataValidation type="list" allowBlank="1" showInputMessage="1" showErrorMessage="1" errorTitle="Select an option" error="Please select a valid option from the dropdown list" promptTitle="Competition Violations?" prompt="Select Y if there were any competition violations during the Laser Shoot.  N or leave blank if there weren't any." sqref="J6:J65">
      <formula1>$X$2:$X$3</formula1>
    </dataValidation>
    <dataValidation type="whole" allowBlank="1" showInputMessage="1" showErrorMessage="1" errorTitle="Must be between 0 and 5" error="Cell must be blank or between 0 and 5" sqref="F6:F65">
      <formula1>0</formula1>
      <formula2>5</formula2>
    </dataValidation>
    <dataValidation type="list" allowBlank="1" showInputMessage="1" showErrorMessage="1" errorTitle="Select an option" error="Please select a valid option from the dropdown list" promptTitle="DQd for Unsafe Operation?" prompt="Select Y if team was DQed for unsafe operation.  N or leave blank if not DQed." sqref="L6:L65">
      <formula1>$X$2:$X$3</formula1>
    </dataValidation>
    <dataValidation type="list" allowBlank="1" showInputMessage="1" showErrorMessage="1" errorTitle="Select an option" error="Please select a valid option from the dropdown list" promptTitle="Barrier Mirror?" prompt="Select Y if the laser reflects off the barrier mirror.  N or leave blank if it didn't." sqref="H6:H65">
      <formula1>$X$2:$X$3</formula1>
    </dataValidation>
    <dataValidation type="decimal" allowBlank="1" showInputMessage="1" showErrorMessage="1" errorTitle="Must be positive" error="Cell must be blank or between 0 and 1000" sqref="G6:G65">
      <formula1>0</formula1>
      <formula2>1000</formula2>
    </dataValidation>
    <dataValidation type="decimal" allowBlank="1" showErrorMessage="1" errorTitle="Enter Exam Score" error="Please enter the written test score.  Must be between 0 and 50" promptTitle="Exam Score" prompt="Please enter the written test score.  Must be between 0 and 50" sqref="D6:D65">
      <formula1>0</formula1>
      <formula2>500</formula2>
    </dataValidation>
  </dataValidations>
  <printOptions horizontalCentered="1" verticalCentered="1"/>
  <pageMargins left="0.25" right="0.25" top="0.75" bottom="0.75" header="0.3" footer="0.3"/>
  <pageSetup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9"/>
  <sheetViews>
    <sheetView showGridLines="0" zoomScale="80" zoomScaleNormal="80" workbookViewId="0">
      <selection activeCell="B6" sqref="B6:B15"/>
    </sheetView>
  </sheetViews>
  <sheetFormatPr defaultColWidth="9.140625" defaultRowHeight="15" x14ac:dyDescent="0.25"/>
  <cols>
    <col min="1" max="1" width="6.28515625" style="2" customWidth="1"/>
    <col min="2" max="2" width="35" style="2" customWidth="1"/>
    <col min="3" max="3" width="1.7109375" style="2" customWidth="1"/>
    <col min="4" max="4" width="7.140625" style="2" customWidth="1"/>
    <col min="5" max="5" width="1.7109375" style="2" customWidth="1"/>
    <col min="6" max="7" width="7.7109375" style="2" customWidth="1"/>
    <col min="8" max="8" width="7.5703125" style="2" customWidth="1"/>
    <col min="9" max="9" width="7.5703125" style="47" customWidth="1"/>
    <col min="10" max="10" width="7.5703125" style="2" customWidth="1"/>
    <col min="11" max="11" width="1.7109375" style="2" customWidth="1"/>
    <col min="12" max="12" width="8.5703125" style="42" customWidth="1"/>
    <col min="13" max="13" width="1.7109375" style="2" customWidth="1"/>
    <col min="14" max="14" width="8.42578125" style="2" customWidth="1"/>
    <col min="15" max="15" width="1.7109375" style="2" customWidth="1"/>
    <col min="16" max="16" width="5.5703125" style="2" customWidth="1"/>
    <col min="17" max="17" width="1.7109375" style="2" customWidth="1"/>
    <col min="18" max="18" width="5.5703125" style="42" customWidth="1"/>
    <col min="19" max="19" width="1.7109375" style="42" customWidth="1"/>
    <col min="20" max="20" width="7" style="2" customWidth="1"/>
    <col min="21" max="21" width="1.7109375" style="2" customWidth="1"/>
    <col min="22" max="22" width="6.140625" style="2" customWidth="1"/>
    <col min="23" max="23" width="9.140625" style="2"/>
    <col min="24" max="24" width="32.85546875" style="2" hidden="1" customWidth="1"/>
    <col min="25" max="16384" width="9.140625" style="2"/>
  </cols>
  <sheetData>
    <row r="1" spans="1:24" ht="35.25" customHeight="1" x14ac:dyDescent="0.25">
      <c r="A1" s="58" t="s">
        <v>10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X1" s="52" t="s">
        <v>4</v>
      </c>
    </row>
    <row r="2" spans="1:24" ht="24" customHeight="1" thickBot="1" x14ac:dyDescent="0.3">
      <c r="A2" s="59" t="s">
        <v>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X2" s="3" t="s">
        <v>7</v>
      </c>
    </row>
    <row r="3" spans="1:24" ht="28.5" customHeight="1" x14ac:dyDescent="0.25">
      <c r="A3" s="1"/>
      <c r="B3" s="1"/>
      <c r="C3" s="4"/>
      <c r="E3" s="1"/>
      <c r="F3" s="26"/>
      <c r="G3" s="26"/>
      <c r="H3" s="26"/>
      <c r="I3" s="26"/>
      <c r="J3" s="26"/>
      <c r="K3" s="4"/>
      <c r="L3" s="26"/>
      <c r="M3" s="1"/>
      <c r="N3" s="43"/>
      <c r="O3" s="38"/>
      <c r="P3" s="38"/>
      <c r="Q3" s="38"/>
      <c r="R3" s="41" t="s">
        <v>11</v>
      </c>
      <c r="S3" s="38"/>
      <c r="T3" s="38"/>
      <c r="U3" s="38"/>
      <c r="V3" s="38"/>
      <c r="X3" s="3" t="s">
        <v>8</v>
      </c>
    </row>
    <row r="4" spans="1:24" ht="15" customHeight="1" thickBot="1" x14ac:dyDescent="0.3">
      <c r="A4" s="1"/>
      <c r="B4" s="27"/>
      <c r="C4" s="22"/>
      <c r="E4" s="23"/>
      <c r="F4" s="56"/>
      <c r="G4" s="56"/>
      <c r="H4" s="56"/>
      <c r="I4" s="48"/>
      <c r="J4" s="56"/>
      <c r="K4" s="22"/>
      <c r="L4" s="48"/>
      <c r="N4" s="34"/>
      <c r="O4" s="24"/>
      <c r="P4" s="34"/>
      <c r="Q4" s="36"/>
      <c r="R4" s="39" t="str">
        <f>IF(MAX(D6:D65)=0,"",MAX(D6:D65))</f>
        <v/>
      </c>
      <c r="S4" s="36"/>
      <c r="X4" s="3"/>
    </row>
    <row r="5" spans="1:24" ht="39" customHeight="1" thickBot="1" x14ac:dyDescent="0.3">
      <c r="A5" s="15" t="s">
        <v>0</v>
      </c>
      <c r="B5" s="16" t="s">
        <v>1</v>
      </c>
      <c r="C5" s="4"/>
      <c r="D5" s="25" t="s">
        <v>13</v>
      </c>
      <c r="E5" s="1"/>
      <c r="F5" s="49" t="s">
        <v>15</v>
      </c>
      <c r="G5" s="50" t="s">
        <v>16</v>
      </c>
      <c r="H5" s="50" t="s">
        <v>14</v>
      </c>
      <c r="I5" s="50" t="s">
        <v>17</v>
      </c>
      <c r="J5" s="51" t="s">
        <v>18</v>
      </c>
      <c r="K5" s="4"/>
      <c r="L5" s="25" t="s">
        <v>9</v>
      </c>
      <c r="M5" s="1"/>
      <c r="N5" s="35" t="s">
        <v>6</v>
      </c>
      <c r="O5" s="24"/>
      <c r="P5" s="35" t="s">
        <v>12</v>
      </c>
      <c r="Q5" s="36"/>
      <c r="R5" s="35" t="s">
        <v>5</v>
      </c>
      <c r="S5" s="36"/>
      <c r="T5" s="25" t="s">
        <v>3</v>
      </c>
      <c r="U5" s="1"/>
      <c r="V5" s="25" t="s">
        <v>2</v>
      </c>
      <c r="X5" s="53"/>
    </row>
    <row r="6" spans="1:24" x14ac:dyDescent="0.25">
      <c r="A6" s="17">
        <v>1</v>
      </c>
      <c r="B6" s="31" t="s">
        <v>45</v>
      </c>
      <c r="C6" s="20"/>
      <c r="D6" s="11"/>
      <c r="F6" s="28"/>
      <c r="G6" s="44"/>
      <c r="H6" s="44"/>
      <c r="I6" s="44"/>
      <c r="J6" s="8"/>
      <c r="K6" s="20"/>
      <c r="L6" s="11"/>
      <c r="N6" s="37" t="str">
        <f t="shared" ref="N6:N37" si="0">IF(L6=X$2,0,IF(ISBLANK(F6),"",IF(J6=X$2,0.9,1)*MIN(20,4*F6)))</f>
        <v/>
      </c>
      <c r="P6" s="37" t="str">
        <f t="shared" ref="P6:P37" si="1">IF(OR(I6=X$2,L6=X$2),0,IF(ISBLANK(G6),"",IF(J6=X$2,0.9,1)*MAX(0,25-(G6/10))))</f>
        <v/>
      </c>
      <c r="R6" s="37" t="str">
        <f t="shared" ref="R6:R37" si="2">IF(OR($R$4="",ISBLANK(D6)),"",50*D6/$R$4)</f>
        <v/>
      </c>
      <c r="T6" s="55" t="str">
        <f t="shared" ref="T6:T37" si="3">IF(OR(R6="",N6="",P6=""),"",N6+P6+R6+IF(L6=$X$2,0,IF(H6=$X$2,IF(J6=$X$2,0.9*5,5),0)))</f>
        <v/>
      </c>
      <c r="V6" s="3" t="str">
        <f>IF(T6="","-",RANK(T6,T$6:T$65,0))</f>
        <v>-</v>
      </c>
      <c r="X6" s="3"/>
    </row>
    <row r="7" spans="1:24" x14ac:dyDescent="0.25">
      <c r="A7" s="18">
        <v>2</v>
      </c>
      <c r="B7" s="32" t="s">
        <v>46</v>
      </c>
      <c r="C7" s="21"/>
      <c r="D7" s="12"/>
      <c r="E7" s="5"/>
      <c r="F7" s="29"/>
      <c r="G7" s="45"/>
      <c r="H7" s="45"/>
      <c r="I7" s="45"/>
      <c r="J7" s="9"/>
      <c r="K7" s="21"/>
      <c r="L7" s="12"/>
      <c r="M7" s="5"/>
      <c r="N7" s="6" t="str">
        <f t="shared" si="0"/>
        <v/>
      </c>
      <c r="O7" s="5"/>
      <c r="P7" s="6" t="str">
        <f t="shared" si="1"/>
        <v/>
      </c>
      <c r="Q7" s="5"/>
      <c r="R7" s="6" t="str">
        <f t="shared" si="2"/>
        <v/>
      </c>
      <c r="S7" s="5"/>
      <c r="T7" s="6" t="str">
        <f t="shared" si="3"/>
        <v/>
      </c>
      <c r="U7" s="5"/>
      <c r="V7" s="6" t="str">
        <f t="shared" ref="V7:V65" si="4">IF(T7="","-",RANK(T7,T$6:T$65,0))</f>
        <v>-</v>
      </c>
      <c r="X7" s="3"/>
    </row>
    <row r="8" spans="1:24" x14ac:dyDescent="0.25">
      <c r="A8" s="17">
        <v>3</v>
      </c>
      <c r="B8" s="33" t="s">
        <v>47</v>
      </c>
      <c r="C8" s="20"/>
      <c r="D8" s="11"/>
      <c r="F8" s="28"/>
      <c r="G8" s="44"/>
      <c r="H8" s="44"/>
      <c r="I8" s="44"/>
      <c r="J8" s="8"/>
      <c r="K8" s="20"/>
      <c r="L8" s="11"/>
      <c r="N8" s="3" t="str">
        <f t="shared" si="0"/>
        <v/>
      </c>
      <c r="P8" s="3" t="str">
        <f t="shared" si="1"/>
        <v/>
      </c>
      <c r="R8" s="3" t="str">
        <f t="shared" si="2"/>
        <v/>
      </c>
      <c r="T8" s="3" t="str">
        <f t="shared" si="3"/>
        <v/>
      </c>
      <c r="V8" s="3" t="str">
        <f t="shared" si="4"/>
        <v>-</v>
      </c>
      <c r="X8" s="3"/>
    </row>
    <row r="9" spans="1:24" x14ac:dyDescent="0.25">
      <c r="A9" s="18">
        <v>4</v>
      </c>
      <c r="B9" s="32" t="s">
        <v>48</v>
      </c>
      <c r="C9" s="21"/>
      <c r="D9" s="12"/>
      <c r="E9" s="5"/>
      <c r="F9" s="29"/>
      <c r="G9" s="45"/>
      <c r="H9" s="45"/>
      <c r="I9" s="45"/>
      <c r="J9" s="9"/>
      <c r="K9" s="21"/>
      <c r="L9" s="12"/>
      <c r="M9" s="5"/>
      <c r="N9" s="6" t="str">
        <f t="shared" si="0"/>
        <v/>
      </c>
      <c r="O9" s="5"/>
      <c r="P9" s="6" t="str">
        <f t="shared" si="1"/>
        <v/>
      </c>
      <c r="Q9" s="5"/>
      <c r="R9" s="6" t="str">
        <f t="shared" si="2"/>
        <v/>
      </c>
      <c r="S9" s="5"/>
      <c r="T9" s="6" t="str">
        <f t="shared" si="3"/>
        <v/>
      </c>
      <c r="U9" s="5"/>
      <c r="V9" s="6" t="str">
        <f t="shared" si="4"/>
        <v>-</v>
      </c>
      <c r="X9" s="3"/>
    </row>
    <row r="10" spans="1:24" x14ac:dyDescent="0.25">
      <c r="A10" s="17">
        <v>5</v>
      </c>
      <c r="B10" s="33" t="s">
        <v>49</v>
      </c>
      <c r="C10" s="20"/>
      <c r="D10" s="11"/>
      <c r="F10" s="28"/>
      <c r="G10" s="44"/>
      <c r="H10" s="44"/>
      <c r="I10" s="44"/>
      <c r="J10" s="8"/>
      <c r="K10" s="20"/>
      <c r="L10" s="11"/>
      <c r="N10" s="3" t="str">
        <f t="shared" si="0"/>
        <v/>
      </c>
      <c r="P10" s="3" t="str">
        <f t="shared" si="1"/>
        <v/>
      </c>
      <c r="R10" s="3" t="str">
        <f t="shared" si="2"/>
        <v/>
      </c>
      <c r="T10" s="3" t="str">
        <f t="shared" si="3"/>
        <v/>
      </c>
      <c r="V10" s="3" t="str">
        <f t="shared" si="4"/>
        <v>-</v>
      </c>
      <c r="X10" s="3"/>
    </row>
    <row r="11" spans="1:24" x14ac:dyDescent="0.25">
      <c r="A11" s="18">
        <v>6</v>
      </c>
      <c r="B11" s="32" t="s">
        <v>50</v>
      </c>
      <c r="C11" s="21"/>
      <c r="D11" s="12"/>
      <c r="E11" s="5"/>
      <c r="F11" s="29"/>
      <c r="G11" s="45"/>
      <c r="H11" s="45"/>
      <c r="I11" s="45"/>
      <c r="J11" s="9"/>
      <c r="K11" s="21"/>
      <c r="L11" s="12"/>
      <c r="M11" s="5"/>
      <c r="N11" s="6" t="str">
        <f t="shared" si="0"/>
        <v/>
      </c>
      <c r="O11" s="5"/>
      <c r="P11" s="6" t="str">
        <f t="shared" si="1"/>
        <v/>
      </c>
      <c r="Q11" s="5"/>
      <c r="R11" s="6" t="str">
        <f t="shared" si="2"/>
        <v/>
      </c>
      <c r="S11" s="5"/>
      <c r="T11" s="6" t="str">
        <f t="shared" si="3"/>
        <v/>
      </c>
      <c r="U11" s="5"/>
      <c r="V11" s="6" t="str">
        <f t="shared" si="4"/>
        <v>-</v>
      </c>
      <c r="X11" s="3"/>
    </row>
    <row r="12" spans="1:24" x14ac:dyDescent="0.25">
      <c r="A12" s="17">
        <v>7</v>
      </c>
      <c r="B12" s="33" t="s">
        <v>51</v>
      </c>
      <c r="C12" s="20"/>
      <c r="D12" s="11"/>
      <c r="F12" s="28"/>
      <c r="G12" s="44"/>
      <c r="H12" s="44"/>
      <c r="I12" s="44"/>
      <c r="J12" s="8"/>
      <c r="K12" s="20"/>
      <c r="L12" s="11"/>
      <c r="N12" s="3" t="str">
        <f t="shared" si="0"/>
        <v/>
      </c>
      <c r="P12" s="3" t="str">
        <f t="shared" si="1"/>
        <v/>
      </c>
      <c r="R12" s="3" t="str">
        <f t="shared" si="2"/>
        <v/>
      </c>
      <c r="T12" s="3" t="str">
        <f t="shared" si="3"/>
        <v/>
      </c>
      <c r="V12" s="3" t="str">
        <f t="shared" si="4"/>
        <v>-</v>
      </c>
      <c r="X12" s="3"/>
    </row>
    <row r="13" spans="1:24" x14ac:dyDescent="0.25">
      <c r="A13" s="18">
        <v>8</v>
      </c>
      <c r="B13" s="32" t="s">
        <v>52</v>
      </c>
      <c r="C13" s="21"/>
      <c r="D13" s="12"/>
      <c r="E13" s="5"/>
      <c r="F13" s="29"/>
      <c r="G13" s="45"/>
      <c r="H13" s="45"/>
      <c r="I13" s="45"/>
      <c r="J13" s="9"/>
      <c r="K13" s="21"/>
      <c r="L13" s="12"/>
      <c r="M13" s="5"/>
      <c r="N13" s="6" t="str">
        <f t="shared" si="0"/>
        <v/>
      </c>
      <c r="O13" s="5"/>
      <c r="P13" s="6" t="str">
        <f t="shared" si="1"/>
        <v/>
      </c>
      <c r="Q13" s="5"/>
      <c r="R13" s="6" t="str">
        <f t="shared" si="2"/>
        <v/>
      </c>
      <c r="S13" s="5"/>
      <c r="T13" s="6" t="str">
        <f t="shared" si="3"/>
        <v/>
      </c>
      <c r="U13" s="5"/>
      <c r="V13" s="6" t="str">
        <f t="shared" si="4"/>
        <v>-</v>
      </c>
      <c r="X13" s="3"/>
    </row>
    <row r="14" spans="1:24" x14ac:dyDescent="0.25">
      <c r="A14" s="17">
        <v>9</v>
      </c>
      <c r="B14" s="33" t="s">
        <v>53</v>
      </c>
      <c r="C14" s="20"/>
      <c r="D14" s="11"/>
      <c r="F14" s="28"/>
      <c r="G14" s="44"/>
      <c r="H14" s="44"/>
      <c r="I14" s="44"/>
      <c r="J14" s="8"/>
      <c r="K14" s="20"/>
      <c r="L14" s="11"/>
      <c r="N14" s="3" t="str">
        <f t="shared" si="0"/>
        <v/>
      </c>
      <c r="P14" s="3" t="str">
        <f t="shared" si="1"/>
        <v/>
      </c>
      <c r="R14" s="3" t="str">
        <f t="shared" si="2"/>
        <v/>
      </c>
      <c r="T14" s="3" t="str">
        <f t="shared" si="3"/>
        <v/>
      </c>
      <c r="V14" s="3" t="str">
        <f t="shared" si="4"/>
        <v>-</v>
      </c>
      <c r="X14" s="3"/>
    </row>
    <row r="15" spans="1:24" x14ac:dyDescent="0.25">
      <c r="A15" s="18">
        <v>10</v>
      </c>
      <c r="B15" s="32" t="s">
        <v>54</v>
      </c>
      <c r="C15" s="21"/>
      <c r="D15" s="12"/>
      <c r="E15" s="5"/>
      <c r="F15" s="29"/>
      <c r="G15" s="45"/>
      <c r="H15" s="45"/>
      <c r="I15" s="45"/>
      <c r="J15" s="9"/>
      <c r="K15" s="21"/>
      <c r="L15" s="12"/>
      <c r="M15" s="5"/>
      <c r="N15" s="6" t="str">
        <f t="shared" si="0"/>
        <v/>
      </c>
      <c r="O15" s="5"/>
      <c r="P15" s="6" t="str">
        <f t="shared" si="1"/>
        <v/>
      </c>
      <c r="Q15" s="5"/>
      <c r="R15" s="6" t="str">
        <f t="shared" si="2"/>
        <v/>
      </c>
      <c r="S15" s="5"/>
      <c r="T15" s="6" t="str">
        <f t="shared" si="3"/>
        <v/>
      </c>
      <c r="U15" s="5"/>
      <c r="V15" s="6" t="str">
        <f t="shared" si="4"/>
        <v>-</v>
      </c>
      <c r="X15" s="3"/>
    </row>
    <row r="16" spans="1:24" x14ac:dyDescent="0.25">
      <c r="A16" s="17">
        <v>11</v>
      </c>
      <c r="B16" s="33"/>
      <c r="C16" s="20"/>
      <c r="D16" s="11"/>
      <c r="F16" s="28"/>
      <c r="G16" s="44"/>
      <c r="H16" s="44"/>
      <c r="I16" s="44"/>
      <c r="J16" s="8"/>
      <c r="K16" s="20"/>
      <c r="L16" s="11"/>
      <c r="N16" s="3" t="str">
        <f t="shared" si="0"/>
        <v/>
      </c>
      <c r="P16" s="3" t="str">
        <f t="shared" si="1"/>
        <v/>
      </c>
      <c r="R16" s="3" t="str">
        <f t="shared" si="2"/>
        <v/>
      </c>
      <c r="T16" s="3" t="str">
        <f t="shared" si="3"/>
        <v/>
      </c>
      <c r="V16" s="3" t="str">
        <f t="shared" si="4"/>
        <v>-</v>
      </c>
      <c r="X16" s="3"/>
    </row>
    <row r="17" spans="1:24" x14ac:dyDescent="0.25">
      <c r="A17" s="18">
        <v>12</v>
      </c>
      <c r="B17" s="32"/>
      <c r="C17" s="21"/>
      <c r="D17" s="12"/>
      <c r="E17" s="5"/>
      <c r="F17" s="29"/>
      <c r="G17" s="45"/>
      <c r="H17" s="45"/>
      <c r="I17" s="45"/>
      <c r="J17" s="9"/>
      <c r="K17" s="21"/>
      <c r="L17" s="12"/>
      <c r="M17" s="5"/>
      <c r="N17" s="6" t="str">
        <f t="shared" si="0"/>
        <v/>
      </c>
      <c r="O17" s="5"/>
      <c r="P17" s="6" t="str">
        <f t="shared" si="1"/>
        <v/>
      </c>
      <c r="Q17" s="5"/>
      <c r="R17" s="6" t="str">
        <f t="shared" si="2"/>
        <v/>
      </c>
      <c r="S17" s="5"/>
      <c r="T17" s="6" t="str">
        <f t="shared" si="3"/>
        <v/>
      </c>
      <c r="U17" s="5"/>
      <c r="V17" s="6" t="str">
        <f t="shared" si="4"/>
        <v>-</v>
      </c>
      <c r="X17" s="3"/>
    </row>
    <row r="18" spans="1:24" x14ac:dyDescent="0.25">
      <c r="A18" s="17">
        <v>13</v>
      </c>
      <c r="B18" s="33"/>
      <c r="C18" s="20"/>
      <c r="D18" s="11"/>
      <c r="F18" s="28"/>
      <c r="G18" s="44"/>
      <c r="H18" s="44"/>
      <c r="I18" s="44"/>
      <c r="J18" s="8"/>
      <c r="K18" s="20"/>
      <c r="L18" s="11"/>
      <c r="N18" s="3" t="str">
        <f t="shared" si="0"/>
        <v/>
      </c>
      <c r="P18" s="3" t="str">
        <f t="shared" si="1"/>
        <v/>
      </c>
      <c r="R18" s="3" t="str">
        <f t="shared" si="2"/>
        <v/>
      </c>
      <c r="T18" s="3" t="str">
        <f t="shared" si="3"/>
        <v/>
      </c>
      <c r="V18" s="3" t="str">
        <f t="shared" si="4"/>
        <v>-</v>
      </c>
      <c r="X18" s="3"/>
    </row>
    <row r="19" spans="1:24" x14ac:dyDescent="0.25">
      <c r="A19" s="18">
        <v>14</v>
      </c>
      <c r="B19" s="32"/>
      <c r="C19" s="21"/>
      <c r="D19" s="12"/>
      <c r="E19" s="5"/>
      <c r="F19" s="29"/>
      <c r="G19" s="45"/>
      <c r="H19" s="45"/>
      <c r="I19" s="45"/>
      <c r="J19" s="9"/>
      <c r="K19" s="21"/>
      <c r="L19" s="12"/>
      <c r="M19" s="5"/>
      <c r="N19" s="6" t="str">
        <f t="shared" si="0"/>
        <v/>
      </c>
      <c r="O19" s="5"/>
      <c r="P19" s="6" t="str">
        <f t="shared" si="1"/>
        <v/>
      </c>
      <c r="Q19" s="5"/>
      <c r="R19" s="6" t="str">
        <f t="shared" si="2"/>
        <v/>
      </c>
      <c r="S19" s="5"/>
      <c r="T19" s="6" t="str">
        <f t="shared" si="3"/>
        <v/>
      </c>
      <c r="U19" s="5"/>
      <c r="V19" s="6" t="str">
        <f t="shared" si="4"/>
        <v>-</v>
      </c>
      <c r="X19" s="3"/>
    </row>
    <row r="20" spans="1:24" x14ac:dyDescent="0.25">
      <c r="A20" s="17">
        <v>15</v>
      </c>
      <c r="B20" s="33"/>
      <c r="C20" s="20"/>
      <c r="D20" s="11"/>
      <c r="F20" s="28"/>
      <c r="G20" s="44"/>
      <c r="H20" s="44"/>
      <c r="I20" s="44"/>
      <c r="J20" s="8"/>
      <c r="K20" s="20"/>
      <c r="L20" s="11"/>
      <c r="N20" s="3" t="str">
        <f t="shared" si="0"/>
        <v/>
      </c>
      <c r="P20" s="3" t="str">
        <f t="shared" si="1"/>
        <v/>
      </c>
      <c r="R20" s="3" t="str">
        <f t="shared" si="2"/>
        <v/>
      </c>
      <c r="T20" s="3" t="str">
        <f t="shared" si="3"/>
        <v/>
      </c>
      <c r="V20" s="3" t="str">
        <f t="shared" si="4"/>
        <v>-</v>
      </c>
      <c r="X20" s="3"/>
    </row>
    <row r="21" spans="1:24" x14ac:dyDescent="0.25">
      <c r="A21" s="18">
        <v>16</v>
      </c>
      <c r="B21" s="32"/>
      <c r="C21" s="21"/>
      <c r="D21" s="12"/>
      <c r="E21" s="5"/>
      <c r="F21" s="29"/>
      <c r="G21" s="45"/>
      <c r="H21" s="45"/>
      <c r="I21" s="45"/>
      <c r="J21" s="9"/>
      <c r="K21" s="21"/>
      <c r="L21" s="12"/>
      <c r="M21" s="5"/>
      <c r="N21" s="6" t="str">
        <f t="shared" si="0"/>
        <v/>
      </c>
      <c r="O21" s="5"/>
      <c r="P21" s="6" t="str">
        <f t="shared" si="1"/>
        <v/>
      </c>
      <c r="Q21" s="5"/>
      <c r="R21" s="6" t="str">
        <f t="shared" si="2"/>
        <v/>
      </c>
      <c r="S21" s="5"/>
      <c r="T21" s="6" t="str">
        <f t="shared" si="3"/>
        <v/>
      </c>
      <c r="U21" s="5"/>
      <c r="V21" s="6" t="str">
        <f t="shared" si="4"/>
        <v>-</v>
      </c>
      <c r="X21" s="3"/>
    </row>
    <row r="22" spans="1:24" x14ac:dyDescent="0.25">
      <c r="A22" s="17">
        <v>17</v>
      </c>
      <c r="B22" s="33"/>
      <c r="C22" s="20"/>
      <c r="D22" s="11"/>
      <c r="F22" s="28"/>
      <c r="G22" s="44"/>
      <c r="H22" s="44"/>
      <c r="I22" s="44"/>
      <c r="J22" s="8"/>
      <c r="K22" s="20"/>
      <c r="L22" s="11"/>
      <c r="N22" s="3" t="str">
        <f t="shared" si="0"/>
        <v/>
      </c>
      <c r="P22" s="3" t="str">
        <f t="shared" si="1"/>
        <v/>
      </c>
      <c r="R22" s="3" t="str">
        <f t="shared" si="2"/>
        <v/>
      </c>
      <c r="T22" s="3" t="str">
        <f t="shared" si="3"/>
        <v/>
      </c>
      <c r="V22" s="3" t="str">
        <f t="shared" si="4"/>
        <v>-</v>
      </c>
      <c r="X22" s="3"/>
    </row>
    <row r="23" spans="1:24" x14ac:dyDescent="0.25">
      <c r="A23" s="18">
        <v>18</v>
      </c>
      <c r="B23" s="32"/>
      <c r="C23" s="21"/>
      <c r="D23" s="12"/>
      <c r="E23" s="5"/>
      <c r="F23" s="29"/>
      <c r="G23" s="45"/>
      <c r="H23" s="45"/>
      <c r="I23" s="45"/>
      <c r="J23" s="9"/>
      <c r="K23" s="21"/>
      <c r="L23" s="12"/>
      <c r="M23" s="5"/>
      <c r="N23" s="6" t="str">
        <f t="shared" si="0"/>
        <v/>
      </c>
      <c r="O23" s="5"/>
      <c r="P23" s="6" t="str">
        <f t="shared" si="1"/>
        <v/>
      </c>
      <c r="Q23" s="5"/>
      <c r="R23" s="6" t="str">
        <f t="shared" si="2"/>
        <v/>
      </c>
      <c r="S23" s="5"/>
      <c r="T23" s="6" t="str">
        <f t="shared" si="3"/>
        <v/>
      </c>
      <c r="U23" s="5"/>
      <c r="V23" s="6" t="str">
        <f t="shared" si="4"/>
        <v>-</v>
      </c>
      <c r="X23" s="3"/>
    </row>
    <row r="24" spans="1:24" x14ac:dyDescent="0.25">
      <c r="A24" s="17">
        <v>19</v>
      </c>
      <c r="B24" s="33"/>
      <c r="C24" s="20"/>
      <c r="D24" s="11"/>
      <c r="F24" s="28"/>
      <c r="G24" s="44"/>
      <c r="H24" s="44"/>
      <c r="I24" s="44"/>
      <c r="J24" s="8"/>
      <c r="K24" s="20"/>
      <c r="L24" s="11"/>
      <c r="N24" s="3" t="str">
        <f t="shared" si="0"/>
        <v/>
      </c>
      <c r="P24" s="3" t="str">
        <f t="shared" si="1"/>
        <v/>
      </c>
      <c r="R24" s="3" t="str">
        <f t="shared" si="2"/>
        <v/>
      </c>
      <c r="T24" s="3" t="str">
        <f t="shared" si="3"/>
        <v/>
      </c>
      <c r="V24" s="3" t="str">
        <f t="shared" si="4"/>
        <v>-</v>
      </c>
      <c r="X24" s="3"/>
    </row>
    <row r="25" spans="1:24" x14ac:dyDescent="0.25">
      <c r="A25" s="18">
        <v>20</v>
      </c>
      <c r="B25" s="32"/>
      <c r="C25" s="21"/>
      <c r="D25" s="12"/>
      <c r="E25" s="5"/>
      <c r="F25" s="29"/>
      <c r="G25" s="45"/>
      <c r="H25" s="45"/>
      <c r="I25" s="45"/>
      <c r="J25" s="9"/>
      <c r="K25" s="21"/>
      <c r="L25" s="12"/>
      <c r="M25" s="5"/>
      <c r="N25" s="6" t="str">
        <f t="shared" si="0"/>
        <v/>
      </c>
      <c r="O25" s="5"/>
      <c r="P25" s="6" t="str">
        <f t="shared" si="1"/>
        <v/>
      </c>
      <c r="Q25" s="5"/>
      <c r="R25" s="6" t="str">
        <f t="shared" si="2"/>
        <v/>
      </c>
      <c r="S25" s="5"/>
      <c r="T25" s="6" t="str">
        <f t="shared" si="3"/>
        <v/>
      </c>
      <c r="U25" s="5"/>
      <c r="V25" s="6" t="str">
        <f t="shared" si="4"/>
        <v>-</v>
      </c>
      <c r="X25" s="3"/>
    </row>
    <row r="26" spans="1:24" x14ac:dyDescent="0.25">
      <c r="A26" s="17">
        <v>21</v>
      </c>
      <c r="B26" s="33"/>
      <c r="C26" s="20"/>
      <c r="D26" s="11"/>
      <c r="F26" s="28"/>
      <c r="G26" s="44"/>
      <c r="H26" s="44"/>
      <c r="I26" s="44"/>
      <c r="J26" s="8"/>
      <c r="K26" s="20"/>
      <c r="L26" s="11"/>
      <c r="N26" s="3" t="str">
        <f t="shared" si="0"/>
        <v/>
      </c>
      <c r="P26" s="3" t="str">
        <f t="shared" si="1"/>
        <v/>
      </c>
      <c r="R26" s="3" t="str">
        <f t="shared" si="2"/>
        <v/>
      </c>
      <c r="T26" s="3" t="str">
        <f t="shared" si="3"/>
        <v/>
      </c>
      <c r="V26" s="3" t="str">
        <f t="shared" si="4"/>
        <v>-</v>
      </c>
      <c r="X26" s="3"/>
    </row>
    <row r="27" spans="1:24" x14ac:dyDescent="0.25">
      <c r="A27" s="18">
        <v>22</v>
      </c>
      <c r="B27" s="32"/>
      <c r="C27" s="21"/>
      <c r="D27" s="12"/>
      <c r="E27" s="5"/>
      <c r="F27" s="29"/>
      <c r="G27" s="45"/>
      <c r="H27" s="45"/>
      <c r="I27" s="45"/>
      <c r="J27" s="9"/>
      <c r="K27" s="21"/>
      <c r="L27" s="12"/>
      <c r="M27" s="5"/>
      <c r="N27" s="6" t="str">
        <f t="shared" si="0"/>
        <v/>
      </c>
      <c r="O27" s="5"/>
      <c r="P27" s="6" t="str">
        <f t="shared" si="1"/>
        <v/>
      </c>
      <c r="Q27" s="5"/>
      <c r="R27" s="6" t="str">
        <f t="shared" si="2"/>
        <v/>
      </c>
      <c r="S27" s="5"/>
      <c r="T27" s="6" t="str">
        <f t="shared" si="3"/>
        <v/>
      </c>
      <c r="U27" s="5"/>
      <c r="V27" s="6" t="str">
        <f t="shared" si="4"/>
        <v>-</v>
      </c>
      <c r="X27" s="3"/>
    </row>
    <row r="28" spans="1:24" x14ac:dyDescent="0.25">
      <c r="A28" s="17">
        <v>23</v>
      </c>
      <c r="B28" s="33"/>
      <c r="C28" s="20"/>
      <c r="D28" s="11"/>
      <c r="F28" s="28"/>
      <c r="G28" s="44"/>
      <c r="H28" s="44"/>
      <c r="I28" s="44"/>
      <c r="J28" s="8"/>
      <c r="K28" s="20"/>
      <c r="L28" s="11"/>
      <c r="N28" s="3" t="str">
        <f t="shared" si="0"/>
        <v/>
      </c>
      <c r="P28" s="3" t="str">
        <f t="shared" si="1"/>
        <v/>
      </c>
      <c r="R28" s="3" t="str">
        <f t="shared" si="2"/>
        <v/>
      </c>
      <c r="T28" s="3" t="str">
        <f t="shared" si="3"/>
        <v/>
      </c>
      <c r="V28" s="3" t="str">
        <f t="shared" si="4"/>
        <v>-</v>
      </c>
      <c r="X28" s="3"/>
    </row>
    <row r="29" spans="1:24" x14ac:dyDescent="0.25">
      <c r="A29" s="18">
        <v>24</v>
      </c>
      <c r="B29" s="32"/>
      <c r="C29" s="21"/>
      <c r="D29" s="12"/>
      <c r="E29" s="5"/>
      <c r="F29" s="29"/>
      <c r="G29" s="45"/>
      <c r="H29" s="45"/>
      <c r="I29" s="45"/>
      <c r="J29" s="9"/>
      <c r="K29" s="21"/>
      <c r="L29" s="12"/>
      <c r="M29" s="5"/>
      <c r="N29" s="6" t="str">
        <f t="shared" si="0"/>
        <v/>
      </c>
      <c r="O29" s="5"/>
      <c r="P29" s="6" t="str">
        <f t="shared" si="1"/>
        <v/>
      </c>
      <c r="Q29" s="5"/>
      <c r="R29" s="6" t="str">
        <f t="shared" si="2"/>
        <v/>
      </c>
      <c r="S29" s="5"/>
      <c r="T29" s="6" t="str">
        <f t="shared" si="3"/>
        <v/>
      </c>
      <c r="U29" s="5"/>
      <c r="V29" s="6" t="str">
        <f t="shared" si="4"/>
        <v>-</v>
      </c>
      <c r="X29" s="3"/>
    </row>
    <row r="30" spans="1:24" x14ac:dyDescent="0.25">
      <c r="A30" s="17">
        <v>25</v>
      </c>
      <c r="B30" s="33"/>
      <c r="C30" s="20"/>
      <c r="D30" s="11"/>
      <c r="F30" s="28"/>
      <c r="G30" s="44"/>
      <c r="H30" s="44"/>
      <c r="I30" s="44"/>
      <c r="J30" s="8"/>
      <c r="K30" s="20"/>
      <c r="L30" s="11"/>
      <c r="N30" s="3" t="str">
        <f t="shared" si="0"/>
        <v/>
      </c>
      <c r="P30" s="3" t="str">
        <f t="shared" si="1"/>
        <v/>
      </c>
      <c r="R30" s="3" t="str">
        <f t="shared" si="2"/>
        <v/>
      </c>
      <c r="T30" s="3" t="str">
        <f t="shared" si="3"/>
        <v/>
      </c>
      <c r="V30" s="3" t="str">
        <f t="shared" si="4"/>
        <v>-</v>
      </c>
      <c r="X30" s="3"/>
    </row>
    <row r="31" spans="1:24" x14ac:dyDescent="0.25">
      <c r="A31" s="18">
        <v>26</v>
      </c>
      <c r="B31" s="32"/>
      <c r="C31" s="21"/>
      <c r="D31" s="12"/>
      <c r="E31" s="5"/>
      <c r="F31" s="29"/>
      <c r="G31" s="45"/>
      <c r="H31" s="45"/>
      <c r="I31" s="45"/>
      <c r="J31" s="9"/>
      <c r="K31" s="21"/>
      <c r="L31" s="12"/>
      <c r="M31" s="5"/>
      <c r="N31" s="6" t="str">
        <f t="shared" si="0"/>
        <v/>
      </c>
      <c r="O31" s="5"/>
      <c r="P31" s="6" t="str">
        <f t="shared" si="1"/>
        <v/>
      </c>
      <c r="Q31" s="5"/>
      <c r="R31" s="6" t="str">
        <f t="shared" si="2"/>
        <v/>
      </c>
      <c r="S31" s="5"/>
      <c r="T31" s="6" t="str">
        <f t="shared" si="3"/>
        <v/>
      </c>
      <c r="U31" s="5"/>
      <c r="V31" s="6" t="str">
        <f t="shared" si="4"/>
        <v>-</v>
      </c>
      <c r="X31" s="3"/>
    </row>
    <row r="32" spans="1:24" x14ac:dyDescent="0.25">
      <c r="A32" s="17">
        <v>27</v>
      </c>
      <c r="B32" s="33"/>
      <c r="C32" s="20"/>
      <c r="D32" s="11"/>
      <c r="F32" s="28"/>
      <c r="G32" s="44"/>
      <c r="H32" s="44"/>
      <c r="I32" s="44"/>
      <c r="J32" s="8"/>
      <c r="K32" s="20"/>
      <c r="L32" s="11"/>
      <c r="N32" s="3" t="str">
        <f t="shared" si="0"/>
        <v/>
      </c>
      <c r="P32" s="3" t="str">
        <f t="shared" si="1"/>
        <v/>
      </c>
      <c r="R32" s="3" t="str">
        <f t="shared" si="2"/>
        <v/>
      </c>
      <c r="T32" s="3" t="str">
        <f t="shared" si="3"/>
        <v/>
      </c>
      <c r="V32" s="3" t="str">
        <f t="shared" si="4"/>
        <v>-</v>
      </c>
      <c r="X32" s="3"/>
    </row>
    <row r="33" spans="1:24" x14ac:dyDescent="0.25">
      <c r="A33" s="18">
        <v>28</v>
      </c>
      <c r="B33" s="32"/>
      <c r="C33" s="21"/>
      <c r="D33" s="12"/>
      <c r="E33" s="5"/>
      <c r="F33" s="29"/>
      <c r="G33" s="45"/>
      <c r="H33" s="45"/>
      <c r="I33" s="45"/>
      <c r="J33" s="9"/>
      <c r="K33" s="21"/>
      <c r="L33" s="12"/>
      <c r="M33" s="5"/>
      <c r="N33" s="6" t="str">
        <f t="shared" si="0"/>
        <v/>
      </c>
      <c r="O33" s="5"/>
      <c r="P33" s="6" t="str">
        <f t="shared" si="1"/>
        <v/>
      </c>
      <c r="Q33" s="5"/>
      <c r="R33" s="6" t="str">
        <f t="shared" si="2"/>
        <v/>
      </c>
      <c r="S33" s="5"/>
      <c r="T33" s="6" t="str">
        <f t="shared" si="3"/>
        <v/>
      </c>
      <c r="U33" s="5"/>
      <c r="V33" s="6" t="str">
        <f t="shared" si="4"/>
        <v>-</v>
      </c>
      <c r="X33" s="3"/>
    </row>
    <row r="34" spans="1:24" x14ac:dyDescent="0.25">
      <c r="A34" s="17">
        <v>29</v>
      </c>
      <c r="B34" s="33"/>
      <c r="C34" s="20"/>
      <c r="D34" s="11"/>
      <c r="F34" s="28"/>
      <c r="G34" s="44"/>
      <c r="H34" s="44"/>
      <c r="I34" s="44"/>
      <c r="J34" s="8"/>
      <c r="K34" s="20"/>
      <c r="L34" s="11"/>
      <c r="N34" s="3" t="str">
        <f t="shared" si="0"/>
        <v/>
      </c>
      <c r="P34" s="3" t="str">
        <f t="shared" si="1"/>
        <v/>
      </c>
      <c r="R34" s="3" t="str">
        <f t="shared" si="2"/>
        <v/>
      </c>
      <c r="T34" s="3" t="str">
        <f t="shared" si="3"/>
        <v/>
      </c>
      <c r="V34" s="3" t="str">
        <f t="shared" si="4"/>
        <v>-</v>
      </c>
      <c r="X34" s="3"/>
    </row>
    <row r="35" spans="1:24" x14ac:dyDescent="0.25">
      <c r="A35" s="18">
        <v>30</v>
      </c>
      <c r="B35" s="32"/>
      <c r="C35" s="21"/>
      <c r="D35" s="12"/>
      <c r="E35" s="5"/>
      <c r="F35" s="29"/>
      <c r="G35" s="45"/>
      <c r="H35" s="45"/>
      <c r="I35" s="45"/>
      <c r="J35" s="9"/>
      <c r="K35" s="21"/>
      <c r="L35" s="12"/>
      <c r="M35" s="5"/>
      <c r="N35" s="6" t="str">
        <f t="shared" si="0"/>
        <v/>
      </c>
      <c r="O35" s="5"/>
      <c r="P35" s="6" t="str">
        <f t="shared" si="1"/>
        <v/>
      </c>
      <c r="Q35" s="5"/>
      <c r="R35" s="6" t="str">
        <f t="shared" si="2"/>
        <v/>
      </c>
      <c r="S35" s="5"/>
      <c r="T35" s="6" t="str">
        <f t="shared" si="3"/>
        <v/>
      </c>
      <c r="U35" s="5"/>
      <c r="V35" s="6" t="str">
        <f t="shared" si="4"/>
        <v>-</v>
      </c>
      <c r="X35" s="3"/>
    </row>
    <row r="36" spans="1:24" x14ac:dyDescent="0.25">
      <c r="A36" s="17">
        <v>31</v>
      </c>
      <c r="B36" s="33"/>
      <c r="C36" s="20"/>
      <c r="D36" s="11"/>
      <c r="F36" s="28"/>
      <c r="G36" s="44"/>
      <c r="H36" s="44"/>
      <c r="I36" s="44"/>
      <c r="J36" s="8"/>
      <c r="K36" s="20"/>
      <c r="L36" s="11"/>
      <c r="N36" s="3" t="str">
        <f t="shared" si="0"/>
        <v/>
      </c>
      <c r="P36" s="3" t="str">
        <f t="shared" si="1"/>
        <v/>
      </c>
      <c r="R36" s="3" t="str">
        <f t="shared" si="2"/>
        <v/>
      </c>
      <c r="T36" s="3" t="str">
        <f t="shared" si="3"/>
        <v/>
      </c>
      <c r="V36" s="3" t="str">
        <f t="shared" si="4"/>
        <v>-</v>
      </c>
      <c r="X36" s="3"/>
    </row>
    <row r="37" spans="1:24" x14ac:dyDescent="0.25">
      <c r="A37" s="18">
        <v>32</v>
      </c>
      <c r="B37" s="32"/>
      <c r="C37" s="21"/>
      <c r="D37" s="12"/>
      <c r="E37" s="5"/>
      <c r="F37" s="29"/>
      <c r="G37" s="45"/>
      <c r="H37" s="45"/>
      <c r="I37" s="45"/>
      <c r="J37" s="9"/>
      <c r="K37" s="21"/>
      <c r="L37" s="12"/>
      <c r="M37" s="5"/>
      <c r="N37" s="6" t="str">
        <f t="shared" si="0"/>
        <v/>
      </c>
      <c r="O37" s="5"/>
      <c r="P37" s="6" t="str">
        <f t="shared" si="1"/>
        <v/>
      </c>
      <c r="Q37" s="5"/>
      <c r="R37" s="6" t="str">
        <f t="shared" si="2"/>
        <v/>
      </c>
      <c r="S37" s="5"/>
      <c r="T37" s="6" t="str">
        <f t="shared" si="3"/>
        <v/>
      </c>
      <c r="U37" s="5"/>
      <c r="V37" s="6" t="str">
        <f t="shared" si="4"/>
        <v>-</v>
      </c>
      <c r="X37" s="3"/>
    </row>
    <row r="38" spans="1:24" x14ac:dyDescent="0.25">
      <c r="A38" s="17">
        <v>33</v>
      </c>
      <c r="B38" s="33"/>
      <c r="C38" s="20"/>
      <c r="D38" s="11"/>
      <c r="F38" s="28"/>
      <c r="G38" s="44"/>
      <c r="H38" s="44"/>
      <c r="I38" s="44"/>
      <c r="J38" s="8"/>
      <c r="K38" s="20"/>
      <c r="L38" s="11"/>
      <c r="N38" s="3" t="str">
        <f t="shared" ref="N38:N65" si="5">IF(L38=X$2,0,IF(ISBLANK(F38),"",IF(J38=X$2,0.9,1)*MIN(20,4*F38)))</f>
        <v/>
      </c>
      <c r="P38" s="3" t="str">
        <f t="shared" ref="P38:P65" si="6">IF(OR(I38=X$2,L38=X$2),0,IF(ISBLANK(G38),"",IF(J38=X$2,0.9,1)*MAX(0,25-(G38/10))))</f>
        <v/>
      </c>
      <c r="R38" s="3" t="str">
        <f t="shared" ref="R38:R65" si="7">IF(OR($R$4="",ISBLANK(D38)),"",50*D38/$R$4)</f>
        <v/>
      </c>
      <c r="T38" s="3" t="str">
        <f t="shared" ref="T38:T65" si="8">IF(OR(R38="",N38="",P38=""),"",N38+P38+R38+IF(L38=$X$2,0,IF(H38=$X$2,IF(J38=$X$2,0.9*5,5),0)))</f>
        <v/>
      </c>
      <c r="V38" s="3" t="str">
        <f t="shared" si="4"/>
        <v>-</v>
      </c>
      <c r="X38" s="3"/>
    </row>
    <row r="39" spans="1:24" x14ac:dyDescent="0.25">
      <c r="A39" s="18">
        <v>34</v>
      </c>
      <c r="B39" s="32"/>
      <c r="C39" s="21"/>
      <c r="D39" s="12"/>
      <c r="E39" s="5"/>
      <c r="F39" s="29"/>
      <c r="G39" s="45"/>
      <c r="H39" s="45"/>
      <c r="I39" s="45"/>
      <c r="J39" s="9"/>
      <c r="K39" s="21"/>
      <c r="L39" s="12"/>
      <c r="M39" s="5"/>
      <c r="N39" s="6" t="str">
        <f t="shared" si="5"/>
        <v/>
      </c>
      <c r="O39" s="5"/>
      <c r="P39" s="6" t="str">
        <f t="shared" si="6"/>
        <v/>
      </c>
      <c r="Q39" s="5"/>
      <c r="R39" s="6" t="str">
        <f t="shared" si="7"/>
        <v/>
      </c>
      <c r="S39" s="5"/>
      <c r="T39" s="6" t="str">
        <f t="shared" si="8"/>
        <v/>
      </c>
      <c r="U39" s="5"/>
      <c r="V39" s="6" t="str">
        <f t="shared" si="4"/>
        <v>-</v>
      </c>
      <c r="X39" s="3"/>
    </row>
    <row r="40" spans="1:24" x14ac:dyDescent="0.25">
      <c r="A40" s="17">
        <v>35</v>
      </c>
      <c r="B40" s="33"/>
      <c r="C40" s="20"/>
      <c r="D40" s="11"/>
      <c r="F40" s="28"/>
      <c r="G40" s="44"/>
      <c r="H40" s="44"/>
      <c r="I40" s="44"/>
      <c r="J40" s="8"/>
      <c r="K40" s="20"/>
      <c r="L40" s="11"/>
      <c r="N40" s="3" t="str">
        <f t="shared" si="5"/>
        <v/>
      </c>
      <c r="P40" s="3" t="str">
        <f t="shared" si="6"/>
        <v/>
      </c>
      <c r="R40" s="3" t="str">
        <f t="shared" si="7"/>
        <v/>
      </c>
      <c r="T40" s="3" t="str">
        <f t="shared" si="8"/>
        <v/>
      </c>
      <c r="V40" s="3" t="str">
        <f t="shared" si="4"/>
        <v>-</v>
      </c>
      <c r="X40" s="3"/>
    </row>
    <row r="41" spans="1:24" x14ac:dyDescent="0.25">
      <c r="A41" s="18">
        <v>36</v>
      </c>
      <c r="B41" s="32"/>
      <c r="C41" s="21"/>
      <c r="D41" s="12"/>
      <c r="E41" s="5"/>
      <c r="F41" s="29"/>
      <c r="G41" s="45"/>
      <c r="H41" s="45"/>
      <c r="I41" s="45"/>
      <c r="J41" s="9"/>
      <c r="K41" s="21"/>
      <c r="L41" s="12"/>
      <c r="M41" s="5"/>
      <c r="N41" s="6" t="str">
        <f t="shared" si="5"/>
        <v/>
      </c>
      <c r="O41" s="5"/>
      <c r="P41" s="6" t="str">
        <f t="shared" si="6"/>
        <v/>
      </c>
      <c r="Q41" s="5"/>
      <c r="R41" s="6" t="str">
        <f t="shared" si="7"/>
        <v/>
      </c>
      <c r="S41" s="5"/>
      <c r="T41" s="6" t="str">
        <f t="shared" si="8"/>
        <v/>
      </c>
      <c r="U41" s="5"/>
      <c r="V41" s="6" t="str">
        <f t="shared" si="4"/>
        <v>-</v>
      </c>
      <c r="X41" s="3"/>
    </row>
    <row r="42" spans="1:24" x14ac:dyDescent="0.25">
      <c r="A42" s="17">
        <v>37</v>
      </c>
      <c r="B42" s="33"/>
      <c r="C42" s="20"/>
      <c r="D42" s="11"/>
      <c r="F42" s="28"/>
      <c r="G42" s="44"/>
      <c r="H42" s="44"/>
      <c r="I42" s="44"/>
      <c r="J42" s="8"/>
      <c r="K42" s="20"/>
      <c r="L42" s="11"/>
      <c r="N42" s="3" t="str">
        <f t="shared" si="5"/>
        <v/>
      </c>
      <c r="P42" s="3" t="str">
        <f t="shared" si="6"/>
        <v/>
      </c>
      <c r="R42" s="3" t="str">
        <f t="shared" si="7"/>
        <v/>
      </c>
      <c r="T42" s="3" t="str">
        <f t="shared" si="8"/>
        <v/>
      </c>
      <c r="V42" s="3" t="str">
        <f t="shared" si="4"/>
        <v>-</v>
      </c>
      <c r="X42" s="3"/>
    </row>
    <row r="43" spans="1:24" x14ac:dyDescent="0.25">
      <c r="A43" s="18">
        <v>38</v>
      </c>
      <c r="B43" s="32"/>
      <c r="C43" s="21"/>
      <c r="D43" s="12"/>
      <c r="E43" s="5"/>
      <c r="F43" s="29"/>
      <c r="G43" s="45"/>
      <c r="H43" s="45"/>
      <c r="I43" s="45"/>
      <c r="J43" s="9"/>
      <c r="K43" s="21"/>
      <c r="L43" s="12"/>
      <c r="M43" s="5"/>
      <c r="N43" s="6" t="str">
        <f t="shared" si="5"/>
        <v/>
      </c>
      <c r="O43" s="5"/>
      <c r="P43" s="6" t="str">
        <f t="shared" si="6"/>
        <v/>
      </c>
      <c r="Q43" s="5"/>
      <c r="R43" s="6" t="str">
        <f t="shared" si="7"/>
        <v/>
      </c>
      <c r="S43" s="5"/>
      <c r="T43" s="6" t="str">
        <f t="shared" si="8"/>
        <v/>
      </c>
      <c r="U43" s="5"/>
      <c r="V43" s="6" t="str">
        <f t="shared" si="4"/>
        <v>-</v>
      </c>
      <c r="X43" s="3"/>
    </row>
    <row r="44" spans="1:24" x14ac:dyDescent="0.25">
      <c r="A44" s="17">
        <v>39</v>
      </c>
      <c r="B44" s="33"/>
      <c r="C44" s="20"/>
      <c r="D44" s="11"/>
      <c r="F44" s="28"/>
      <c r="G44" s="44"/>
      <c r="H44" s="44"/>
      <c r="I44" s="44"/>
      <c r="J44" s="8"/>
      <c r="K44" s="20"/>
      <c r="L44" s="11"/>
      <c r="N44" s="3" t="str">
        <f t="shared" si="5"/>
        <v/>
      </c>
      <c r="P44" s="3" t="str">
        <f t="shared" si="6"/>
        <v/>
      </c>
      <c r="R44" s="3" t="str">
        <f t="shared" si="7"/>
        <v/>
      </c>
      <c r="T44" s="3" t="str">
        <f t="shared" si="8"/>
        <v/>
      </c>
      <c r="V44" s="3" t="str">
        <f t="shared" si="4"/>
        <v>-</v>
      </c>
      <c r="X44" s="3"/>
    </row>
    <row r="45" spans="1:24" x14ac:dyDescent="0.25">
      <c r="A45" s="18">
        <v>40</v>
      </c>
      <c r="B45" s="32"/>
      <c r="C45" s="21"/>
      <c r="D45" s="12"/>
      <c r="E45" s="5"/>
      <c r="F45" s="29"/>
      <c r="G45" s="45"/>
      <c r="H45" s="45"/>
      <c r="I45" s="45"/>
      <c r="J45" s="9"/>
      <c r="K45" s="21"/>
      <c r="L45" s="12"/>
      <c r="M45" s="5"/>
      <c r="N45" s="6" t="str">
        <f t="shared" si="5"/>
        <v/>
      </c>
      <c r="O45" s="5"/>
      <c r="P45" s="6" t="str">
        <f t="shared" si="6"/>
        <v/>
      </c>
      <c r="Q45" s="5"/>
      <c r="R45" s="6" t="str">
        <f t="shared" si="7"/>
        <v/>
      </c>
      <c r="S45" s="5"/>
      <c r="T45" s="6" t="str">
        <f t="shared" si="8"/>
        <v/>
      </c>
      <c r="U45" s="5"/>
      <c r="V45" s="6" t="str">
        <f t="shared" si="4"/>
        <v>-</v>
      </c>
      <c r="X45" s="3"/>
    </row>
    <row r="46" spans="1:24" x14ac:dyDescent="0.25">
      <c r="A46" s="17">
        <v>41</v>
      </c>
      <c r="B46" s="33"/>
      <c r="C46" s="20"/>
      <c r="D46" s="11"/>
      <c r="F46" s="28"/>
      <c r="G46" s="44"/>
      <c r="H46" s="44"/>
      <c r="I46" s="44"/>
      <c r="J46" s="8"/>
      <c r="K46" s="20"/>
      <c r="L46" s="11"/>
      <c r="N46" s="3" t="str">
        <f t="shared" si="5"/>
        <v/>
      </c>
      <c r="P46" s="3" t="str">
        <f t="shared" si="6"/>
        <v/>
      </c>
      <c r="R46" s="3" t="str">
        <f t="shared" si="7"/>
        <v/>
      </c>
      <c r="T46" s="3" t="str">
        <f t="shared" si="8"/>
        <v/>
      </c>
      <c r="V46" s="3" t="str">
        <f t="shared" si="4"/>
        <v>-</v>
      </c>
      <c r="X46" s="3"/>
    </row>
    <row r="47" spans="1:24" x14ac:dyDescent="0.25">
      <c r="A47" s="18">
        <v>42</v>
      </c>
      <c r="B47" s="32"/>
      <c r="C47" s="21"/>
      <c r="D47" s="12"/>
      <c r="E47" s="5"/>
      <c r="F47" s="29"/>
      <c r="G47" s="45"/>
      <c r="H47" s="45"/>
      <c r="I47" s="45"/>
      <c r="J47" s="9"/>
      <c r="K47" s="21"/>
      <c r="L47" s="12"/>
      <c r="M47" s="5"/>
      <c r="N47" s="6" t="str">
        <f t="shared" si="5"/>
        <v/>
      </c>
      <c r="O47" s="5"/>
      <c r="P47" s="6" t="str">
        <f t="shared" si="6"/>
        <v/>
      </c>
      <c r="Q47" s="5"/>
      <c r="R47" s="6" t="str">
        <f t="shared" si="7"/>
        <v/>
      </c>
      <c r="S47" s="5"/>
      <c r="T47" s="6" t="str">
        <f t="shared" si="8"/>
        <v/>
      </c>
      <c r="U47" s="5"/>
      <c r="V47" s="6" t="str">
        <f t="shared" si="4"/>
        <v>-</v>
      </c>
      <c r="X47" s="3"/>
    </row>
    <row r="48" spans="1:24" x14ac:dyDescent="0.25">
      <c r="A48" s="17">
        <v>43</v>
      </c>
      <c r="B48" s="33"/>
      <c r="C48" s="20"/>
      <c r="D48" s="11"/>
      <c r="F48" s="28"/>
      <c r="G48" s="44"/>
      <c r="H48" s="44"/>
      <c r="I48" s="44"/>
      <c r="J48" s="8"/>
      <c r="K48" s="20"/>
      <c r="L48" s="11"/>
      <c r="N48" s="3" t="str">
        <f t="shared" si="5"/>
        <v/>
      </c>
      <c r="P48" s="3" t="str">
        <f t="shared" si="6"/>
        <v/>
      </c>
      <c r="R48" s="3" t="str">
        <f t="shared" si="7"/>
        <v/>
      </c>
      <c r="T48" s="3" t="str">
        <f t="shared" si="8"/>
        <v/>
      </c>
      <c r="V48" s="3" t="str">
        <f t="shared" si="4"/>
        <v>-</v>
      </c>
      <c r="X48" s="3"/>
    </row>
    <row r="49" spans="1:24" x14ac:dyDescent="0.25">
      <c r="A49" s="18">
        <v>44</v>
      </c>
      <c r="B49" s="32"/>
      <c r="C49" s="21"/>
      <c r="D49" s="12"/>
      <c r="E49" s="5"/>
      <c r="F49" s="29"/>
      <c r="G49" s="45"/>
      <c r="H49" s="45"/>
      <c r="I49" s="45"/>
      <c r="J49" s="9"/>
      <c r="K49" s="21"/>
      <c r="L49" s="12"/>
      <c r="M49" s="5"/>
      <c r="N49" s="6" t="str">
        <f t="shared" si="5"/>
        <v/>
      </c>
      <c r="O49" s="5"/>
      <c r="P49" s="6" t="str">
        <f t="shared" si="6"/>
        <v/>
      </c>
      <c r="Q49" s="5"/>
      <c r="R49" s="6" t="str">
        <f t="shared" si="7"/>
        <v/>
      </c>
      <c r="S49" s="5"/>
      <c r="T49" s="6" t="str">
        <f t="shared" si="8"/>
        <v/>
      </c>
      <c r="U49" s="5"/>
      <c r="V49" s="6" t="str">
        <f t="shared" si="4"/>
        <v>-</v>
      </c>
      <c r="X49" s="3"/>
    </row>
    <row r="50" spans="1:24" x14ac:dyDescent="0.25">
      <c r="A50" s="17">
        <v>45</v>
      </c>
      <c r="B50" s="33"/>
      <c r="C50" s="20"/>
      <c r="D50" s="11"/>
      <c r="F50" s="28"/>
      <c r="G50" s="44"/>
      <c r="H50" s="44"/>
      <c r="I50" s="44"/>
      <c r="J50" s="8"/>
      <c r="K50" s="20"/>
      <c r="L50" s="11"/>
      <c r="N50" s="3" t="str">
        <f t="shared" si="5"/>
        <v/>
      </c>
      <c r="P50" s="3" t="str">
        <f t="shared" si="6"/>
        <v/>
      </c>
      <c r="R50" s="3" t="str">
        <f t="shared" si="7"/>
        <v/>
      </c>
      <c r="T50" s="3" t="str">
        <f t="shared" si="8"/>
        <v/>
      </c>
      <c r="V50" s="3" t="str">
        <f t="shared" si="4"/>
        <v>-</v>
      </c>
      <c r="X50" s="3"/>
    </row>
    <row r="51" spans="1:24" x14ac:dyDescent="0.25">
      <c r="A51" s="18">
        <v>46</v>
      </c>
      <c r="B51" s="32"/>
      <c r="C51" s="21"/>
      <c r="D51" s="12"/>
      <c r="E51" s="5"/>
      <c r="F51" s="29"/>
      <c r="G51" s="45"/>
      <c r="H51" s="45"/>
      <c r="I51" s="45"/>
      <c r="J51" s="9"/>
      <c r="K51" s="21"/>
      <c r="L51" s="12"/>
      <c r="M51" s="5"/>
      <c r="N51" s="6" t="str">
        <f t="shared" si="5"/>
        <v/>
      </c>
      <c r="O51" s="5"/>
      <c r="P51" s="6" t="str">
        <f t="shared" si="6"/>
        <v/>
      </c>
      <c r="Q51" s="5"/>
      <c r="R51" s="6" t="str">
        <f t="shared" si="7"/>
        <v/>
      </c>
      <c r="S51" s="5"/>
      <c r="T51" s="6" t="str">
        <f t="shared" si="8"/>
        <v/>
      </c>
      <c r="U51" s="5"/>
      <c r="V51" s="6" t="str">
        <f t="shared" si="4"/>
        <v>-</v>
      </c>
      <c r="X51" s="3"/>
    </row>
    <row r="52" spans="1:24" x14ac:dyDescent="0.25">
      <c r="A52" s="17">
        <v>47</v>
      </c>
      <c r="B52" s="33"/>
      <c r="C52" s="20"/>
      <c r="D52" s="11"/>
      <c r="F52" s="28"/>
      <c r="G52" s="44"/>
      <c r="H52" s="44"/>
      <c r="I52" s="44"/>
      <c r="J52" s="8"/>
      <c r="K52" s="20"/>
      <c r="L52" s="11"/>
      <c r="N52" s="3" t="str">
        <f t="shared" si="5"/>
        <v/>
      </c>
      <c r="P52" s="3" t="str">
        <f t="shared" si="6"/>
        <v/>
      </c>
      <c r="R52" s="3" t="str">
        <f t="shared" si="7"/>
        <v/>
      </c>
      <c r="T52" s="3" t="str">
        <f t="shared" si="8"/>
        <v/>
      </c>
      <c r="V52" s="3" t="str">
        <f t="shared" si="4"/>
        <v>-</v>
      </c>
      <c r="X52" s="3"/>
    </row>
    <row r="53" spans="1:24" x14ac:dyDescent="0.25">
      <c r="A53" s="18">
        <v>48</v>
      </c>
      <c r="B53" s="32"/>
      <c r="C53" s="21"/>
      <c r="D53" s="12"/>
      <c r="E53" s="5"/>
      <c r="F53" s="29"/>
      <c r="G53" s="45"/>
      <c r="H53" s="45"/>
      <c r="I53" s="45"/>
      <c r="J53" s="9"/>
      <c r="K53" s="21"/>
      <c r="L53" s="12"/>
      <c r="M53" s="5"/>
      <c r="N53" s="6" t="str">
        <f t="shared" si="5"/>
        <v/>
      </c>
      <c r="O53" s="5"/>
      <c r="P53" s="6" t="str">
        <f t="shared" si="6"/>
        <v/>
      </c>
      <c r="Q53" s="5"/>
      <c r="R53" s="6" t="str">
        <f t="shared" si="7"/>
        <v/>
      </c>
      <c r="S53" s="5"/>
      <c r="T53" s="6" t="str">
        <f t="shared" si="8"/>
        <v/>
      </c>
      <c r="U53" s="5"/>
      <c r="V53" s="6" t="str">
        <f t="shared" si="4"/>
        <v>-</v>
      </c>
      <c r="X53" s="3"/>
    </row>
    <row r="54" spans="1:24" x14ac:dyDescent="0.25">
      <c r="A54" s="17">
        <v>49</v>
      </c>
      <c r="B54" s="33"/>
      <c r="C54" s="20"/>
      <c r="D54" s="11"/>
      <c r="F54" s="28"/>
      <c r="G54" s="44"/>
      <c r="H54" s="44"/>
      <c r="I54" s="44"/>
      <c r="J54" s="8"/>
      <c r="K54" s="20"/>
      <c r="L54" s="11"/>
      <c r="N54" s="3" t="str">
        <f t="shared" si="5"/>
        <v/>
      </c>
      <c r="P54" s="3" t="str">
        <f t="shared" si="6"/>
        <v/>
      </c>
      <c r="R54" s="3" t="str">
        <f t="shared" si="7"/>
        <v/>
      </c>
      <c r="T54" s="3" t="str">
        <f t="shared" si="8"/>
        <v/>
      </c>
      <c r="V54" s="3" t="str">
        <f t="shared" si="4"/>
        <v>-</v>
      </c>
      <c r="X54" s="3"/>
    </row>
    <row r="55" spans="1:24" x14ac:dyDescent="0.25">
      <c r="A55" s="18">
        <v>50</v>
      </c>
      <c r="B55" s="32"/>
      <c r="C55" s="21"/>
      <c r="D55" s="12"/>
      <c r="E55" s="5"/>
      <c r="F55" s="29"/>
      <c r="G55" s="45"/>
      <c r="H55" s="45"/>
      <c r="I55" s="45"/>
      <c r="J55" s="9"/>
      <c r="K55" s="21"/>
      <c r="L55" s="12"/>
      <c r="M55" s="5"/>
      <c r="N55" s="6" t="str">
        <f t="shared" si="5"/>
        <v/>
      </c>
      <c r="O55" s="5"/>
      <c r="P55" s="6" t="str">
        <f t="shared" si="6"/>
        <v/>
      </c>
      <c r="Q55" s="5"/>
      <c r="R55" s="6" t="str">
        <f t="shared" si="7"/>
        <v/>
      </c>
      <c r="S55" s="5"/>
      <c r="T55" s="6" t="str">
        <f t="shared" si="8"/>
        <v/>
      </c>
      <c r="U55" s="5"/>
      <c r="V55" s="6" t="str">
        <f t="shared" si="4"/>
        <v>-</v>
      </c>
      <c r="X55" s="3"/>
    </row>
    <row r="56" spans="1:24" x14ac:dyDescent="0.25">
      <c r="A56" s="17">
        <v>51</v>
      </c>
      <c r="B56" s="33"/>
      <c r="C56" s="20"/>
      <c r="D56" s="11"/>
      <c r="F56" s="28"/>
      <c r="G56" s="44"/>
      <c r="H56" s="44"/>
      <c r="I56" s="44"/>
      <c r="J56" s="8"/>
      <c r="K56" s="20"/>
      <c r="L56" s="11"/>
      <c r="N56" s="3" t="str">
        <f t="shared" si="5"/>
        <v/>
      </c>
      <c r="P56" s="3" t="str">
        <f t="shared" si="6"/>
        <v/>
      </c>
      <c r="R56" s="3" t="str">
        <f t="shared" si="7"/>
        <v/>
      </c>
      <c r="T56" s="3" t="str">
        <f t="shared" si="8"/>
        <v/>
      </c>
      <c r="V56" s="3" t="str">
        <f t="shared" si="4"/>
        <v>-</v>
      </c>
      <c r="X56" s="3"/>
    </row>
    <row r="57" spans="1:24" x14ac:dyDescent="0.25">
      <c r="A57" s="18">
        <v>52</v>
      </c>
      <c r="B57" s="32"/>
      <c r="C57" s="21"/>
      <c r="D57" s="12"/>
      <c r="E57" s="5"/>
      <c r="F57" s="29"/>
      <c r="G57" s="45"/>
      <c r="H57" s="45"/>
      <c r="I57" s="45"/>
      <c r="J57" s="9"/>
      <c r="K57" s="21"/>
      <c r="L57" s="12"/>
      <c r="M57" s="5"/>
      <c r="N57" s="6" t="str">
        <f t="shared" si="5"/>
        <v/>
      </c>
      <c r="O57" s="5"/>
      <c r="P57" s="6" t="str">
        <f t="shared" si="6"/>
        <v/>
      </c>
      <c r="Q57" s="5"/>
      <c r="R57" s="6" t="str">
        <f t="shared" si="7"/>
        <v/>
      </c>
      <c r="S57" s="5"/>
      <c r="T57" s="6" t="str">
        <f t="shared" si="8"/>
        <v/>
      </c>
      <c r="U57" s="5"/>
      <c r="V57" s="6" t="str">
        <f t="shared" si="4"/>
        <v>-</v>
      </c>
      <c r="X57" s="3"/>
    </row>
    <row r="58" spans="1:24" x14ac:dyDescent="0.25">
      <c r="A58" s="17">
        <v>53</v>
      </c>
      <c r="B58" s="33"/>
      <c r="C58" s="20"/>
      <c r="D58" s="11"/>
      <c r="F58" s="28"/>
      <c r="G58" s="44"/>
      <c r="H58" s="44"/>
      <c r="I58" s="44"/>
      <c r="J58" s="8"/>
      <c r="K58" s="20"/>
      <c r="L58" s="11"/>
      <c r="N58" s="3" t="str">
        <f t="shared" si="5"/>
        <v/>
      </c>
      <c r="P58" s="3" t="str">
        <f t="shared" si="6"/>
        <v/>
      </c>
      <c r="R58" s="3" t="str">
        <f t="shared" si="7"/>
        <v/>
      </c>
      <c r="T58" s="3" t="str">
        <f t="shared" si="8"/>
        <v/>
      </c>
      <c r="V58" s="3" t="str">
        <f t="shared" si="4"/>
        <v>-</v>
      </c>
      <c r="X58" s="3"/>
    </row>
    <row r="59" spans="1:24" x14ac:dyDescent="0.25">
      <c r="A59" s="18">
        <v>54</v>
      </c>
      <c r="B59" s="32"/>
      <c r="C59" s="21"/>
      <c r="D59" s="12"/>
      <c r="E59" s="5"/>
      <c r="F59" s="29"/>
      <c r="G59" s="45"/>
      <c r="H59" s="45"/>
      <c r="I59" s="45"/>
      <c r="J59" s="9"/>
      <c r="K59" s="21"/>
      <c r="L59" s="12"/>
      <c r="M59" s="5"/>
      <c r="N59" s="6" t="str">
        <f t="shared" si="5"/>
        <v/>
      </c>
      <c r="O59" s="5"/>
      <c r="P59" s="6" t="str">
        <f t="shared" si="6"/>
        <v/>
      </c>
      <c r="Q59" s="5"/>
      <c r="R59" s="6" t="str">
        <f t="shared" si="7"/>
        <v/>
      </c>
      <c r="S59" s="5"/>
      <c r="T59" s="6" t="str">
        <f t="shared" si="8"/>
        <v/>
      </c>
      <c r="U59" s="5"/>
      <c r="V59" s="6" t="str">
        <f t="shared" si="4"/>
        <v>-</v>
      </c>
      <c r="X59" s="3"/>
    </row>
    <row r="60" spans="1:24" x14ac:dyDescent="0.25">
      <c r="A60" s="17">
        <v>55</v>
      </c>
      <c r="B60" s="33"/>
      <c r="C60" s="20"/>
      <c r="D60" s="11"/>
      <c r="F60" s="28"/>
      <c r="G60" s="44"/>
      <c r="H60" s="44"/>
      <c r="I60" s="44"/>
      <c r="J60" s="8"/>
      <c r="K60" s="20"/>
      <c r="L60" s="11"/>
      <c r="N60" s="3" t="str">
        <f t="shared" si="5"/>
        <v/>
      </c>
      <c r="P60" s="3" t="str">
        <f t="shared" si="6"/>
        <v/>
      </c>
      <c r="R60" s="3" t="str">
        <f t="shared" si="7"/>
        <v/>
      </c>
      <c r="T60" s="3" t="str">
        <f t="shared" si="8"/>
        <v/>
      </c>
      <c r="V60" s="3" t="str">
        <f t="shared" si="4"/>
        <v>-</v>
      </c>
      <c r="X60" s="3"/>
    </row>
    <row r="61" spans="1:24" x14ac:dyDescent="0.25">
      <c r="A61" s="18">
        <v>56</v>
      </c>
      <c r="B61" s="32"/>
      <c r="C61" s="21"/>
      <c r="D61" s="12"/>
      <c r="E61" s="5"/>
      <c r="F61" s="29"/>
      <c r="G61" s="45"/>
      <c r="H61" s="45"/>
      <c r="I61" s="45"/>
      <c r="J61" s="9"/>
      <c r="K61" s="21"/>
      <c r="L61" s="12"/>
      <c r="M61" s="5"/>
      <c r="N61" s="6" t="str">
        <f t="shared" si="5"/>
        <v/>
      </c>
      <c r="O61" s="5"/>
      <c r="P61" s="6" t="str">
        <f t="shared" si="6"/>
        <v/>
      </c>
      <c r="Q61" s="5"/>
      <c r="R61" s="6" t="str">
        <f t="shared" si="7"/>
        <v/>
      </c>
      <c r="S61" s="5"/>
      <c r="T61" s="6" t="str">
        <f t="shared" si="8"/>
        <v/>
      </c>
      <c r="U61" s="5"/>
      <c r="V61" s="6" t="str">
        <f t="shared" si="4"/>
        <v>-</v>
      </c>
      <c r="X61" s="3"/>
    </row>
    <row r="62" spans="1:24" x14ac:dyDescent="0.25">
      <c r="A62" s="17">
        <v>57</v>
      </c>
      <c r="B62" s="33"/>
      <c r="C62" s="20"/>
      <c r="D62" s="11"/>
      <c r="F62" s="28"/>
      <c r="G62" s="44"/>
      <c r="H62" s="44"/>
      <c r="I62" s="44"/>
      <c r="J62" s="8"/>
      <c r="K62" s="20"/>
      <c r="L62" s="11"/>
      <c r="N62" s="3" t="str">
        <f t="shared" si="5"/>
        <v/>
      </c>
      <c r="P62" s="3" t="str">
        <f t="shared" si="6"/>
        <v/>
      </c>
      <c r="R62" s="3" t="str">
        <f t="shared" si="7"/>
        <v/>
      </c>
      <c r="T62" s="3" t="str">
        <f t="shared" si="8"/>
        <v/>
      </c>
      <c r="V62" s="3" t="str">
        <f t="shared" si="4"/>
        <v>-</v>
      </c>
      <c r="X62" s="3"/>
    </row>
    <row r="63" spans="1:24" x14ac:dyDescent="0.25">
      <c r="A63" s="18">
        <v>58</v>
      </c>
      <c r="B63" s="32"/>
      <c r="C63" s="21"/>
      <c r="D63" s="12"/>
      <c r="E63" s="5"/>
      <c r="F63" s="29"/>
      <c r="G63" s="45"/>
      <c r="H63" s="45"/>
      <c r="I63" s="45"/>
      <c r="J63" s="9"/>
      <c r="K63" s="21"/>
      <c r="L63" s="12"/>
      <c r="M63" s="5"/>
      <c r="N63" s="6" t="str">
        <f t="shared" si="5"/>
        <v/>
      </c>
      <c r="O63" s="5"/>
      <c r="P63" s="6" t="str">
        <f t="shared" si="6"/>
        <v/>
      </c>
      <c r="Q63" s="5"/>
      <c r="R63" s="6" t="str">
        <f t="shared" si="7"/>
        <v/>
      </c>
      <c r="S63" s="5"/>
      <c r="T63" s="6" t="str">
        <f t="shared" si="8"/>
        <v/>
      </c>
      <c r="U63" s="5"/>
      <c r="V63" s="6" t="str">
        <f t="shared" si="4"/>
        <v>-</v>
      </c>
      <c r="X63" s="3"/>
    </row>
    <row r="64" spans="1:24" x14ac:dyDescent="0.25">
      <c r="A64" s="17">
        <v>59</v>
      </c>
      <c r="B64" s="33"/>
      <c r="C64" s="20"/>
      <c r="D64" s="11"/>
      <c r="F64" s="28"/>
      <c r="G64" s="44"/>
      <c r="H64" s="44"/>
      <c r="I64" s="44"/>
      <c r="J64" s="8"/>
      <c r="K64" s="20"/>
      <c r="L64" s="11"/>
      <c r="N64" s="3" t="str">
        <f t="shared" si="5"/>
        <v/>
      </c>
      <c r="P64" s="3" t="str">
        <f t="shared" si="6"/>
        <v/>
      </c>
      <c r="R64" s="3" t="str">
        <f t="shared" si="7"/>
        <v/>
      </c>
      <c r="T64" s="3" t="str">
        <f t="shared" si="8"/>
        <v/>
      </c>
      <c r="V64" s="3" t="str">
        <f t="shared" si="4"/>
        <v>-</v>
      </c>
      <c r="X64" s="3"/>
    </row>
    <row r="65" spans="1:24" ht="15.75" thickBot="1" x14ac:dyDescent="0.3">
      <c r="A65" s="19">
        <v>60</v>
      </c>
      <c r="B65" s="40"/>
      <c r="C65" s="21"/>
      <c r="D65" s="13"/>
      <c r="E65" s="5"/>
      <c r="F65" s="30"/>
      <c r="G65" s="46"/>
      <c r="H65" s="46"/>
      <c r="I65" s="46"/>
      <c r="J65" s="10"/>
      <c r="K65" s="21"/>
      <c r="L65" s="13"/>
      <c r="M65" s="5"/>
      <c r="N65" s="14" t="str">
        <f t="shared" si="5"/>
        <v/>
      </c>
      <c r="O65" s="5"/>
      <c r="P65" s="14" t="str">
        <f t="shared" si="6"/>
        <v/>
      </c>
      <c r="Q65" s="5"/>
      <c r="R65" s="14" t="str">
        <f t="shared" si="7"/>
        <v/>
      </c>
      <c r="S65" s="5"/>
      <c r="T65" s="14" t="str">
        <f t="shared" si="8"/>
        <v/>
      </c>
      <c r="U65" s="5"/>
      <c r="V65" s="14" t="str">
        <f t="shared" si="4"/>
        <v>-</v>
      </c>
      <c r="X65" s="54"/>
    </row>
    <row r="66" spans="1:24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O66" s="7"/>
      <c r="Q66" s="7"/>
      <c r="S66" s="7"/>
      <c r="T66" s="7"/>
      <c r="U66" s="7"/>
      <c r="V66" s="7"/>
    </row>
    <row r="67" spans="1:24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O67" s="7"/>
      <c r="Q67" s="7"/>
      <c r="S67" s="7"/>
      <c r="T67" s="7"/>
      <c r="U67" s="7"/>
      <c r="V67" s="7"/>
    </row>
    <row r="68" spans="1:24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O68" s="7"/>
      <c r="Q68" s="7"/>
      <c r="S68" s="7"/>
      <c r="T68" s="7"/>
      <c r="U68" s="7"/>
      <c r="V68" s="7"/>
    </row>
    <row r="69" spans="1:24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O69" s="7"/>
      <c r="Q69" s="7"/>
      <c r="S69" s="7"/>
      <c r="T69" s="7"/>
      <c r="U69" s="7"/>
      <c r="V69" s="7"/>
    </row>
  </sheetData>
  <sheetProtection sheet="1" objects="1" scenarios="1"/>
  <mergeCells count="2">
    <mergeCell ref="A1:V1"/>
    <mergeCell ref="A2:V2"/>
  </mergeCells>
  <conditionalFormatting sqref="V6:V65">
    <cfRule type="cellIs" priority="12" stopIfTrue="1" operator="equal">
      <formula>"-"</formula>
    </cfRule>
    <cfRule type="duplicateValues" dxfId="14" priority="13" stopIfTrue="1"/>
    <cfRule type="expression" dxfId="13" priority="1">
      <formula>MOD((N6="")+(P6="")+(R6=""),3)&gt;0</formula>
    </cfRule>
  </conditionalFormatting>
  <conditionalFormatting sqref="J6:J65 L6:L65">
    <cfRule type="cellIs" dxfId="12" priority="5" stopIfTrue="1" operator="equal">
      <formula>$X$2</formula>
    </cfRule>
  </conditionalFormatting>
  <conditionalFormatting sqref="H6:H65">
    <cfRule type="cellIs" dxfId="11" priority="4" operator="equal">
      <formula>$X$2</formula>
    </cfRule>
  </conditionalFormatting>
  <conditionalFormatting sqref="I6:I65">
    <cfRule type="cellIs" dxfId="10" priority="3" stopIfTrue="1" operator="equal">
      <formula>$X$2</formula>
    </cfRule>
  </conditionalFormatting>
  <dataValidations count="7">
    <dataValidation type="decimal" allowBlank="1" showErrorMessage="1" errorTitle="Enter Exam Score" error="Please enter the written test score.  Must be between 0 and 50" promptTitle="Exam Score" prompt="Please enter the written test score.  Must be between 0 and 50" sqref="D6:D65">
      <formula1>0</formula1>
      <formula2>500</formula2>
    </dataValidation>
    <dataValidation type="decimal" allowBlank="1" showInputMessage="1" showErrorMessage="1" errorTitle="Must be positive" error="Cell must be blank or between 0 and 1000" sqref="G6:G65">
      <formula1>0</formula1>
      <formula2>1000</formula2>
    </dataValidation>
    <dataValidation type="list" allowBlank="1" showInputMessage="1" showErrorMessage="1" errorTitle="Select an option" error="Please select a valid option from the dropdown list" promptTitle="Barrier Mirror?" prompt="Select Y if the laser reflects off the barrier mirror.  N or leave blank if it didn't." sqref="H6:H65">
      <formula1>$X$2:$X$3</formula1>
    </dataValidation>
    <dataValidation type="list" allowBlank="1" showInputMessage="1" showErrorMessage="1" errorTitle="Select an option" error="Please select a valid option from the dropdown list" promptTitle="DQd for Unsafe Operation?" prompt="Select Y if team was DQed for unsafe operation.  N or leave blank if not DQed." sqref="L6:L65">
      <formula1>$X$2:$X$3</formula1>
    </dataValidation>
    <dataValidation type="whole" allowBlank="1" showInputMessage="1" showErrorMessage="1" errorTitle="Must be between 0 and 5" error="Cell must be blank or between 0 and 5" sqref="F6:F65">
      <formula1>0</formula1>
      <formula2>5</formula2>
    </dataValidation>
    <dataValidation type="list" allowBlank="1" showInputMessage="1" showErrorMessage="1" errorTitle="Select an option" error="Please select a valid option from the dropdown list" promptTitle="Competition Violations?" prompt="Select Y if there were any competition violations during the Laser Shoot.  N or leave blank if there weren't any." sqref="J6:J65">
      <formula1>$X$2:$X$3</formula1>
    </dataValidation>
    <dataValidation type="list" allowBlank="1" showInputMessage="1" showErrorMessage="1" errorTitle="Select an option" error="Please select a valid option from the dropdown list" promptTitle="Laser does not strike a wall?" prompt="Select Y if the Laser does not strike a wall.  N or leave blank if it does." sqref="I6:I65">
      <formula1>$X$2:$X$3</formula1>
    </dataValidation>
  </dataValidations>
  <printOptions horizontalCentered="1" verticalCentered="1"/>
  <pageMargins left="0.25" right="0.25" top="0.75" bottom="0.75" header="0.3" footer="0.3"/>
  <pageSetup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9"/>
  <sheetViews>
    <sheetView showGridLines="0" zoomScale="80" zoomScaleNormal="80" workbookViewId="0">
      <selection activeCell="B6" sqref="B6:B20"/>
    </sheetView>
  </sheetViews>
  <sheetFormatPr defaultColWidth="9.140625" defaultRowHeight="15" x14ac:dyDescent="0.25"/>
  <cols>
    <col min="1" max="1" width="6.28515625" style="47" customWidth="1"/>
    <col min="2" max="2" width="35" style="47" customWidth="1"/>
    <col min="3" max="3" width="1.7109375" style="47" customWidth="1"/>
    <col min="4" max="4" width="7.140625" style="47" customWidth="1"/>
    <col min="5" max="5" width="1.7109375" style="47" customWidth="1"/>
    <col min="6" max="7" width="7.7109375" style="47" customWidth="1"/>
    <col min="8" max="10" width="7.5703125" style="47" customWidth="1"/>
    <col min="11" max="11" width="1.7109375" style="47" customWidth="1"/>
    <col min="12" max="12" width="8.5703125" style="47" customWidth="1"/>
    <col min="13" max="13" width="1.7109375" style="47" customWidth="1"/>
    <col min="14" max="14" width="8.42578125" style="47" customWidth="1"/>
    <col min="15" max="15" width="1.7109375" style="47" customWidth="1"/>
    <col min="16" max="16" width="5.5703125" style="47" customWidth="1"/>
    <col min="17" max="17" width="1.7109375" style="47" customWidth="1"/>
    <col min="18" max="18" width="5.5703125" style="47" customWidth="1"/>
    <col min="19" max="19" width="1.7109375" style="47" customWidth="1"/>
    <col min="20" max="20" width="7" style="47" customWidth="1"/>
    <col min="21" max="21" width="1.7109375" style="47" customWidth="1"/>
    <col min="22" max="22" width="6.140625" style="47" customWidth="1"/>
    <col min="23" max="23" width="9.140625" style="47"/>
    <col min="24" max="24" width="32.85546875" style="47" hidden="1" customWidth="1"/>
    <col min="25" max="16384" width="9.140625" style="47"/>
  </cols>
  <sheetData>
    <row r="1" spans="1:24" ht="35.25" customHeight="1" x14ac:dyDescent="0.25">
      <c r="A1" s="58" t="s">
        <v>10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X1" s="52" t="s">
        <v>4</v>
      </c>
    </row>
    <row r="2" spans="1:24" ht="24" customHeight="1" thickBot="1" x14ac:dyDescent="0.3">
      <c r="A2" s="59" t="s">
        <v>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X2" s="3" t="s">
        <v>7</v>
      </c>
    </row>
    <row r="3" spans="1:24" ht="28.5" customHeight="1" x14ac:dyDescent="0.25">
      <c r="A3" s="36"/>
      <c r="B3" s="36"/>
      <c r="C3" s="43"/>
      <c r="E3" s="36"/>
      <c r="F3" s="26"/>
      <c r="G3" s="26"/>
      <c r="H3" s="26"/>
      <c r="I3" s="26"/>
      <c r="J3" s="26"/>
      <c r="K3" s="43"/>
      <c r="L3" s="26"/>
      <c r="M3" s="36"/>
      <c r="N3" s="43"/>
      <c r="O3" s="38"/>
      <c r="P3" s="38"/>
      <c r="Q3" s="38"/>
      <c r="R3" s="41" t="s">
        <v>11</v>
      </c>
      <c r="S3" s="38"/>
      <c r="T3" s="38"/>
      <c r="U3" s="38"/>
      <c r="V3" s="38"/>
      <c r="X3" s="3" t="s">
        <v>8</v>
      </c>
    </row>
    <row r="4" spans="1:24" ht="15" customHeight="1" thickBot="1" x14ac:dyDescent="0.3">
      <c r="A4" s="36"/>
      <c r="B4" s="27"/>
      <c r="C4" s="22"/>
      <c r="E4" s="23"/>
      <c r="F4" s="56"/>
      <c r="G4" s="56"/>
      <c r="H4" s="56"/>
      <c r="I4" s="48"/>
      <c r="J4" s="56"/>
      <c r="K4" s="22"/>
      <c r="L4" s="48"/>
      <c r="N4" s="34"/>
      <c r="O4" s="36"/>
      <c r="P4" s="34"/>
      <c r="Q4" s="36"/>
      <c r="R4" s="39" t="str">
        <f>IF(MAX(D6:D65)=0,"",MAX(D6:D65))</f>
        <v/>
      </c>
      <c r="S4" s="36"/>
      <c r="X4" s="3"/>
    </row>
    <row r="5" spans="1:24" ht="39" customHeight="1" thickBot="1" x14ac:dyDescent="0.3">
      <c r="A5" s="15" t="s">
        <v>0</v>
      </c>
      <c r="B5" s="16" t="s">
        <v>1</v>
      </c>
      <c r="C5" s="43"/>
      <c r="D5" s="25" t="s">
        <v>13</v>
      </c>
      <c r="E5" s="36"/>
      <c r="F5" s="49" t="s">
        <v>15</v>
      </c>
      <c r="G5" s="50" t="s">
        <v>16</v>
      </c>
      <c r="H5" s="50" t="s">
        <v>14</v>
      </c>
      <c r="I5" s="50" t="s">
        <v>17</v>
      </c>
      <c r="J5" s="51" t="s">
        <v>18</v>
      </c>
      <c r="K5" s="43"/>
      <c r="L5" s="25" t="s">
        <v>9</v>
      </c>
      <c r="M5" s="36"/>
      <c r="N5" s="35" t="s">
        <v>6</v>
      </c>
      <c r="O5" s="36"/>
      <c r="P5" s="35" t="s">
        <v>12</v>
      </c>
      <c r="Q5" s="36"/>
      <c r="R5" s="35" t="s">
        <v>5</v>
      </c>
      <c r="S5" s="36"/>
      <c r="T5" s="25" t="s">
        <v>3</v>
      </c>
      <c r="U5" s="36"/>
      <c r="V5" s="25" t="s">
        <v>2</v>
      </c>
      <c r="X5" s="53"/>
    </row>
    <row r="6" spans="1:24" x14ac:dyDescent="0.25">
      <c r="A6" s="17">
        <v>1</v>
      </c>
      <c r="B6" s="31" t="s">
        <v>55</v>
      </c>
      <c r="C6" s="20"/>
      <c r="D6" s="11"/>
      <c r="F6" s="28"/>
      <c r="G6" s="44"/>
      <c r="H6" s="44"/>
      <c r="I6" s="44"/>
      <c r="J6" s="8"/>
      <c r="K6" s="20"/>
      <c r="L6" s="11"/>
      <c r="N6" s="37" t="str">
        <f t="shared" ref="N6:N65" si="0">IF(L6=X$2,0,IF(ISBLANK(F6),"",IF(J6=X$2,0.9,1)*MIN(20,4*F6)))</f>
        <v/>
      </c>
      <c r="P6" s="37" t="str">
        <f t="shared" ref="P6:P65" si="1">IF(OR(I6=X$2,L6=X$2),0,IF(ISBLANK(G6),"",IF(J6=X$2,0.9,1)*MAX(0,25-(G6/10))))</f>
        <v/>
      </c>
      <c r="R6" s="37" t="str">
        <f t="shared" ref="R6:R65" si="2">IF(OR($R$4="",ISBLANK(D6)),"",50*D6/$R$4)</f>
        <v/>
      </c>
      <c r="T6" s="55" t="str">
        <f t="shared" ref="T6:T65" si="3">IF(OR(R6="",N6="",P6=""),"",N6+P6+R6+IF(L6=$X$2,0,IF(H6=$X$2,IF(J6=$X$2,0.9*5,5),0)))</f>
        <v/>
      </c>
      <c r="V6" s="3" t="str">
        <f>IF(T6="","-",RANK(T6,T$6:T$65,0))</f>
        <v>-</v>
      </c>
      <c r="X6" s="3"/>
    </row>
    <row r="7" spans="1:24" x14ac:dyDescent="0.25">
      <c r="A7" s="18">
        <v>2</v>
      </c>
      <c r="B7" s="32" t="s">
        <v>56</v>
      </c>
      <c r="C7" s="21"/>
      <c r="D7" s="12"/>
      <c r="E7" s="5"/>
      <c r="F7" s="29"/>
      <c r="G7" s="45"/>
      <c r="H7" s="45"/>
      <c r="I7" s="45"/>
      <c r="J7" s="9"/>
      <c r="K7" s="21"/>
      <c r="L7" s="12"/>
      <c r="M7" s="5"/>
      <c r="N7" s="6" t="str">
        <f t="shared" si="0"/>
        <v/>
      </c>
      <c r="O7" s="5"/>
      <c r="P7" s="6" t="str">
        <f t="shared" si="1"/>
        <v/>
      </c>
      <c r="Q7" s="5"/>
      <c r="R7" s="6" t="str">
        <f t="shared" si="2"/>
        <v/>
      </c>
      <c r="S7" s="5"/>
      <c r="T7" s="6" t="str">
        <f t="shared" si="3"/>
        <v/>
      </c>
      <c r="U7" s="5"/>
      <c r="V7" s="6" t="str">
        <f t="shared" ref="V7:V65" si="4">IF(T7="","-",RANK(T7,T$6:T$65,0))</f>
        <v>-</v>
      </c>
      <c r="X7" s="3"/>
    </row>
    <row r="8" spans="1:24" x14ac:dyDescent="0.25">
      <c r="A8" s="17">
        <v>3</v>
      </c>
      <c r="B8" s="33" t="s">
        <v>57</v>
      </c>
      <c r="C8" s="20"/>
      <c r="D8" s="11"/>
      <c r="F8" s="28"/>
      <c r="G8" s="44"/>
      <c r="H8" s="44"/>
      <c r="I8" s="44"/>
      <c r="J8" s="8"/>
      <c r="K8" s="20"/>
      <c r="L8" s="11"/>
      <c r="N8" s="3" t="str">
        <f t="shared" si="0"/>
        <v/>
      </c>
      <c r="P8" s="3" t="str">
        <f t="shared" si="1"/>
        <v/>
      </c>
      <c r="R8" s="3" t="str">
        <f t="shared" si="2"/>
        <v/>
      </c>
      <c r="T8" s="3" t="str">
        <f t="shared" si="3"/>
        <v/>
      </c>
      <c r="V8" s="3" t="str">
        <f t="shared" si="4"/>
        <v>-</v>
      </c>
      <c r="X8" s="3"/>
    </row>
    <row r="9" spans="1:24" x14ac:dyDescent="0.25">
      <c r="A9" s="18">
        <v>4</v>
      </c>
      <c r="B9" s="32" t="s">
        <v>58</v>
      </c>
      <c r="C9" s="21"/>
      <c r="D9" s="12"/>
      <c r="E9" s="5"/>
      <c r="F9" s="29"/>
      <c r="G9" s="45"/>
      <c r="H9" s="45"/>
      <c r="I9" s="45"/>
      <c r="J9" s="9"/>
      <c r="K9" s="21"/>
      <c r="L9" s="12"/>
      <c r="M9" s="5"/>
      <c r="N9" s="6" t="str">
        <f t="shared" si="0"/>
        <v/>
      </c>
      <c r="O9" s="5"/>
      <c r="P9" s="6" t="str">
        <f t="shared" si="1"/>
        <v/>
      </c>
      <c r="Q9" s="5"/>
      <c r="R9" s="6" t="str">
        <f t="shared" si="2"/>
        <v/>
      </c>
      <c r="S9" s="5"/>
      <c r="T9" s="6" t="str">
        <f t="shared" si="3"/>
        <v/>
      </c>
      <c r="U9" s="5"/>
      <c r="V9" s="6" t="str">
        <f t="shared" si="4"/>
        <v>-</v>
      </c>
      <c r="X9" s="3"/>
    </row>
    <row r="10" spans="1:24" x14ac:dyDescent="0.25">
      <c r="A10" s="17">
        <v>5</v>
      </c>
      <c r="B10" s="33" t="s">
        <v>59</v>
      </c>
      <c r="C10" s="20"/>
      <c r="D10" s="11"/>
      <c r="F10" s="28"/>
      <c r="G10" s="44"/>
      <c r="H10" s="44"/>
      <c r="I10" s="44"/>
      <c r="J10" s="8"/>
      <c r="K10" s="20"/>
      <c r="L10" s="11"/>
      <c r="N10" s="3" t="str">
        <f t="shared" si="0"/>
        <v/>
      </c>
      <c r="P10" s="3" t="str">
        <f t="shared" si="1"/>
        <v/>
      </c>
      <c r="R10" s="3" t="str">
        <f t="shared" si="2"/>
        <v/>
      </c>
      <c r="T10" s="3" t="str">
        <f t="shared" si="3"/>
        <v/>
      </c>
      <c r="V10" s="3" t="str">
        <f t="shared" si="4"/>
        <v>-</v>
      </c>
      <c r="X10" s="3"/>
    </row>
    <row r="11" spans="1:24" x14ac:dyDescent="0.25">
      <c r="A11" s="18">
        <v>6</v>
      </c>
      <c r="B11" s="32" t="s">
        <v>60</v>
      </c>
      <c r="C11" s="21"/>
      <c r="D11" s="12"/>
      <c r="E11" s="5"/>
      <c r="F11" s="29"/>
      <c r="G11" s="45"/>
      <c r="H11" s="45"/>
      <c r="I11" s="45"/>
      <c r="J11" s="9"/>
      <c r="K11" s="21"/>
      <c r="L11" s="12"/>
      <c r="M11" s="5"/>
      <c r="N11" s="6" t="str">
        <f t="shared" si="0"/>
        <v/>
      </c>
      <c r="O11" s="5"/>
      <c r="P11" s="6" t="str">
        <f t="shared" si="1"/>
        <v/>
      </c>
      <c r="Q11" s="5"/>
      <c r="R11" s="6" t="str">
        <f t="shared" si="2"/>
        <v/>
      </c>
      <c r="S11" s="5"/>
      <c r="T11" s="6" t="str">
        <f t="shared" si="3"/>
        <v/>
      </c>
      <c r="U11" s="5"/>
      <c r="V11" s="6" t="str">
        <f t="shared" si="4"/>
        <v>-</v>
      </c>
      <c r="X11" s="3"/>
    </row>
    <row r="12" spans="1:24" x14ac:dyDescent="0.25">
      <c r="A12" s="17">
        <v>7</v>
      </c>
      <c r="B12" s="33" t="s">
        <v>61</v>
      </c>
      <c r="C12" s="20"/>
      <c r="D12" s="11"/>
      <c r="F12" s="28"/>
      <c r="G12" s="44"/>
      <c r="H12" s="44"/>
      <c r="I12" s="44"/>
      <c r="J12" s="8"/>
      <c r="K12" s="20"/>
      <c r="L12" s="11"/>
      <c r="N12" s="3" t="str">
        <f t="shared" si="0"/>
        <v/>
      </c>
      <c r="P12" s="3" t="str">
        <f t="shared" si="1"/>
        <v/>
      </c>
      <c r="R12" s="3" t="str">
        <f t="shared" si="2"/>
        <v/>
      </c>
      <c r="T12" s="3" t="str">
        <f t="shared" si="3"/>
        <v/>
      </c>
      <c r="V12" s="3" t="str">
        <f t="shared" si="4"/>
        <v>-</v>
      </c>
      <c r="X12" s="3"/>
    </row>
    <row r="13" spans="1:24" x14ac:dyDescent="0.25">
      <c r="A13" s="18">
        <v>8</v>
      </c>
      <c r="B13" s="32" t="s">
        <v>62</v>
      </c>
      <c r="C13" s="21"/>
      <c r="D13" s="12"/>
      <c r="E13" s="5"/>
      <c r="F13" s="29"/>
      <c r="G13" s="45"/>
      <c r="H13" s="45"/>
      <c r="I13" s="45"/>
      <c r="J13" s="9"/>
      <c r="K13" s="21"/>
      <c r="L13" s="12"/>
      <c r="M13" s="5"/>
      <c r="N13" s="6" t="str">
        <f t="shared" si="0"/>
        <v/>
      </c>
      <c r="O13" s="5"/>
      <c r="P13" s="6" t="str">
        <f t="shared" si="1"/>
        <v/>
      </c>
      <c r="Q13" s="5"/>
      <c r="R13" s="6" t="str">
        <f t="shared" si="2"/>
        <v/>
      </c>
      <c r="S13" s="5"/>
      <c r="T13" s="6" t="str">
        <f t="shared" si="3"/>
        <v/>
      </c>
      <c r="U13" s="5"/>
      <c r="V13" s="6" t="str">
        <f t="shared" si="4"/>
        <v>-</v>
      </c>
      <c r="X13" s="3"/>
    </row>
    <row r="14" spans="1:24" x14ac:dyDescent="0.25">
      <c r="A14" s="17">
        <v>9</v>
      </c>
      <c r="B14" s="33" t="s">
        <v>63</v>
      </c>
      <c r="C14" s="20"/>
      <c r="D14" s="11"/>
      <c r="F14" s="28"/>
      <c r="G14" s="44"/>
      <c r="H14" s="44"/>
      <c r="I14" s="44"/>
      <c r="J14" s="8"/>
      <c r="K14" s="20"/>
      <c r="L14" s="11"/>
      <c r="N14" s="3" t="str">
        <f t="shared" si="0"/>
        <v/>
      </c>
      <c r="P14" s="3" t="str">
        <f t="shared" si="1"/>
        <v/>
      </c>
      <c r="R14" s="3" t="str">
        <f t="shared" si="2"/>
        <v/>
      </c>
      <c r="T14" s="3" t="str">
        <f t="shared" si="3"/>
        <v/>
      </c>
      <c r="V14" s="3" t="str">
        <f t="shared" si="4"/>
        <v>-</v>
      </c>
      <c r="X14" s="3"/>
    </row>
    <row r="15" spans="1:24" x14ac:dyDescent="0.25">
      <c r="A15" s="18">
        <v>10</v>
      </c>
      <c r="B15" s="32" t="s">
        <v>64</v>
      </c>
      <c r="C15" s="21"/>
      <c r="D15" s="12"/>
      <c r="E15" s="5"/>
      <c r="F15" s="29"/>
      <c r="G15" s="45"/>
      <c r="H15" s="45"/>
      <c r="I15" s="45"/>
      <c r="J15" s="9"/>
      <c r="K15" s="21"/>
      <c r="L15" s="12"/>
      <c r="M15" s="5"/>
      <c r="N15" s="6" t="str">
        <f t="shared" si="0"/>
        <v/>
      </c>
      <c r="O15" s="5"/>
      <c r="P15" s="6" t="str">
        <f t="shared" si="1"/>
        <v/>
      </c>
      <c r="Q15" s="5"/>
      <c r="R15" s="6" t="str">
        <f t="shared" si="2"/>
        <v/>
      </c>
      <c r="S15" s="5"/>
      <c r="T15" s="6" t="str">
        <f t="shared" si="3"/>
        <v/>
      </c>
      <c r="U15" s="5"/>
      <c r="V15" s="6" t="str">
        <f t="shared" si="4"/>
        <v>-</v>
      </c>
      <c r="X15" s="3"/>
    </row>
    <row r="16" spans="1:24" x14ac:dyDescent="0.25">
      <c r="A16" s="17">
        <v>11</v>
      </c>
      <c r="B16" s="33" t="s">
        <v>65</v>
      </c>
      <c r="C16" s="20"/>
      <c r="D16" s="11"/>
      <c r="F16" s="28"/>
      <c r="G16" s="44"/>
      <c r="H16" s="44"/>
      <c r="I16" s="44"/>
      <c r="J16" s="8"/>
      <c r="K16" s="20"/>
      <c r="L16" s="11"/>
      <c r="N16" s="3" t="str">
        <f t="shared" si="0"/>
        <v/>
      </c>
      <c r="P16" s="3" t="str">
        <f t="shared" si="1"/>
        <v/>
      </c>
      <c r="R16" s="3" t="str">
        <f t="shared" si="2"/>
        <v/>
      </c>
      <c r="T16" s="3" t="str">
        <f t="shared" si="3"/>
        <v/>
      </c>
      <c r="V16" s="3" t="str">
        <f t="shared" si="4"/>
        <v>-</v>
      </c>
      <c r="X16" s="3"/>
    </row>
    <row r="17" spans="1:24" x14ac:dyDescent="0.25">
      <c r="A17" s="18">
        <v>12</v>
      </c>
      <c r="B17" s="32" t="s">
        <v>66</v>
      </c>
      <c r="C17" s="21"/>
      <c r="D17" s="12"/>
      <c r="E17" s="5"/>
      <c r="F17" s="29"/>
      <c r="G17" s="45"/>
      <c r="H17" s="45"/>
      <c r="I17" s="45"/>
      <c r="J17" s="9"/>
      <c r="K17" s="21"/>
      <c r="L17" s="12"/>
      <c r="M17" s="5"/>
      <c r="N17" s="6" t="str">
        <f t="shared" si="0"/>
        <v/>
      </c>
      <c r="O17" s="5"/>
      <c r="P17" s="6" t="str">
        <f t="shared" si="1"/>
        <v/>
      </c>
      <c r="Q17" s="5"/>
      <c r="R17" s="6" t="str">
        <f t="shared" si="2"/>
        <v/>
      </c>
      <c r="S17" s="5"/>
      <c r="T17" s="6" t="str">
        <f t="shared" si="3"/>
        <v/>
      </c>
      <c r="U17" s="5"/>
      <c r="V17" s="6" t="str">
        <f t="shared" si="4"/>
        <v>-</v>
      </c>
      <c r="X17" s="3"/>
    </row>
    <row r="18" spans="1:24" x14ac:dyDescent="0.25">
      <c r="A18" s="17">
        <v>13</v>
      </c>
      <c r="B18" s="33" t="s">
        <v>67</v>
      </c>
      <c r="C18" s="20"/>
      <c r="D18" s="11"/>
      <c r="F18" s="28"/>
      <c r="G18" s="44"/>
      <c r="H18" s="44"/>
      <c r="I18" s="44"/>
      <c r="J18" s="8"/>
      <c r="K18" s="20"/>
      <c r="L18" s="11"/>
      <c r="N18" s="3" t="str">
        <f t="shared" si="0"/>
        <v/>
      </c>
      <c r="P18" s="3" t="str">
        <f t="shared" si="1"/>
        <v/>
      </c>
      <c r="R18" s="3" t="str">
        <f t="shared" si="2"/>
        <v/>
      </c>
      <c r="T18" s="3" t="str">
        <f t="shared" si="3"/>
        <v/>
      </c>
      <c r="V18" s="3" t="str">
        <f t="shared" si="4"/>
        <v>-</v>
      </c>
      <c r="X18" s="3"/>
    </row>
    <row r="19" spans="1:24" x14ac:dyDescent="0.25">
      <c r="A19" s="18">
        <v>14</v>
      </c>
      <c r="B19" s="32" t="s">
        <v>68</v>
      </c>
      <c r="C19" s="21"/>
      <c r="D19" s="12"/>
      <c r="E19" s="5"/>
      <c r="F19" s="29"/>
      <c r="G19" s="45"/>
      <c r="H19" s="45"/>
      <c r="I19" s="45"/>
      <c r="J19" s="9"/>
      <c r="K19" s="21"/>
      <c r="L19" s="12"/>
      <c r="M19" s="5"/>
      <c r="N19" s="6" t="str">
        <f t="shared" si="0"/>
        <v/>
      </c>
      <c r="O19" s="5"/>
      <c r="P19" s="6" t="str">
        <f t="shared" si="1"/>
        <v/>
      </c>
      <c r="Q19" s="5"/>
      <c r="R19" s="6" t="str">
        <f t="shared" si="2"/>
        <v/>
      </c>
      <c r="S19" s="5"/>
      <c r="T19" s="6" t="str">
        <f t="shared" si="3"/>
        <v/>
      </c>
      <c r="U19" s="5"/>
      <c r="V19" s="6" t="str">
        <f t="shared" si="4"/>
        <v>-</v>
      </c>
      <c r="X19" s="3"/>
    </row>
    <row r="20" spans="1:24" x14ac:dyDescent="0.25">
      <c r="A20" s="17">
        <v>15</v>
      </c>
      <c r="B20" s="33" t="s">
        <v>69</v>
      </c>
      <c r="C20" s="20"/>
      <c r="D20" s="11"/>
      <c r="F20" s="28"/>
      <c r="G20" s="44"/>
      <c r="H20" s="44"/>
      <c r="I20" s="44"/>
      <c r="J20" s="8"/>
      <c r="K20" s="20"/>
      <c r="L20" s="11"/>
      <c r="N20" s="3" t="str">
        <f t="shared" si="0"/>
        <v/>
      </c>
      <c r="P20" s="3" t="str">
        <f t="shared" si="1"/>
        <v/>
      </c>
      <c r="R20" s="3" t="str">
        <f t="shared" si="2"/>
        <v/>
      </c>
      <c r="T20" s="3" t="str">
        <f t="shared" si="3"/>
        <v/>
      </c>
      <c r="V20" s="3" t="str">
        <f t="shared" si="4"/>
        <v>-</v>
      </c>
      <c r="X20" s="3"/>
    </row>
    <row r="21" spans="1:24" x14ac:dyDescent="0.25">
      <c r="A21" s="18">
        <v>16</v>
      </c>
      <c r="B21" s="32"/>
      <c r="C21" s="21"/>
      <c r="D21" s="12"/>
      <c r="E21" s="5"/>
      <c r="F21" s="29"/>
      <c r="G21" s="45"/>
      <c r="H21" s="45"/>
      <c r="I21" s="45"/>
      <c r="J21" s="9"/>
      <c r="K21" s="21"/>
      <c r="L21" s="12"/>
      <c r="M21" s="5"/>
      <c r="N21" s="6" t="str">
        <f t="shared" si="0"/>
        <v/>
      </c>
      <c r="O21" s="5"/>
      <c r="P21" s="6" t="str">
        <f t="shared" si="1"/>
        <v/>
      </c>
      <c r="Q21" s="5"/>
      <c r="R21" s="6" t="str">
        <f t="shared" si="2"/>
        <v/>
      </c>
      <c r="S21" s="5"/>
      <c r="T21" s="6" t="str">
        <f t="shared" si="3"/>
        <v/>
      </c>
      <c r="U21" s="5"/>
      <c r="V21" s="6" t="str">
        <f t="shared" si="4"/>
        <v>-</v>
      </c>
      <c r="X21" s="3"/>
    </row>
    <row r="22" spans="1:24" x14ac:dyDescent="0.25">
      <c r="A22" s="17">
        <v>17</v>
      </c>
      <c r="B22" s="33"/>
      <c r="C22" s="20"/>
      <c r="D22" s="11"/>
      <c r="F22" s="28"/>
      <c r="G22" s="44"/>
      <c r="H22" s="44"/>
      <c r="I22" s="44"/>
      <c r="J22" s="8"/>
      <c r="K22" s="20"/>
      <c r="L22" s="11"/>
      <c r="N22" s="3" t="str">
        <f t="shared" si="0"/>
        <v/>
      </c>
      <c r="P22" s="3" t="str">
        <f t="shared" si="1"/>
        <v/>
      </c>
      <c r="R22" s="3" t="str">
        <f t="shared" si="2"/>
        <v/>
      </c>
      <c r="T22" s="3" t="str">
        <f t="shared" si="3"/>
        <v/>
      </c>
      <c r="V22" s="3" t="str">
        <f t="shared" si="4"/>
        <v>-</v>
      </c>
      <c r="X22" s="3"/>
    </row>
    <row r="23" spans="1:24" x14ac:dyDescent="0.25">
      <c r="A23" s="18">
        <v>18</v>
      </c>
      <c r="B23" s="32"/>
      <c r="C23" s="21"/>
      <c r="D23" s="12"/>
      <c r="E23" s="5"/>
      <c r="F23" s="29"/>
      <c r="G23" s="45"/>
      <c r="H23" s="45"/>
      <c r="I23" s="45"/>
      <c r="J23" s="9"/>
      <c r="K23" s="21"/>
      <c r="L23" s="12"/>
      <c r="M23" s="5"/>
      <c r="N23" s="6" t="str">
        <f t="shared" si="0"/>
        <v/>
      </c>
      <c r="O23" s="5"/>
      <c r="P23" s="6" t="str">
        <f t="shared" si="1"/>
        <v/>
      </c>
      <c r="Q23" s="5"/>
      <c r="R23" s="6" t="str">
        <f t="shared" si="2"/>
        <v/>
      </c>
      <c r="S23" s="5"/>
      <c r="T23" s="6" t="str">
        <f t="shared" si="3"/>
        <v/>
      </c>
      <c r="U23" s="5"/>
      <c r="V23" s="6" t="str">
        <f t="shared" si="4"/>
        <v>-</v>
      </c>
      <c r="X23" s="3"/>
    </row>
    <row r="24" spans="1:24" x14ac:dyDescent="0.25">
      <c r="A24" s="17">
        <v>19</v>
      </c>
      <c r="B24" s="33"/>
      <c r="C24" s="20"/>
      <c r="D24" s="11"/>
      <c r="F24" s="28"/>
      <c r="G24" s="44"/>
      <c r="H24" s="44"/>
      <c r="I24" s="44"/>
      <c r="J24" s="8"/>
      <c r="K24" s="20"/>
      <c r="L24" s="11"/>
      <c r="N24" s="3" t="str">
        <f t="shared" si="0"/>
        <v/>
      </c>
      <c r="P24" s="3" t="str">
        <f t="shared" si="1"/>
        <v/>
      </c>
      <c r="R24" s="3" t="str">
        <f t="shared" si="2"/>
        <v/>
      </c>
      <c r="T24" s="3" t="str">
        <f t="shared" si="3"/>
        <v/>
      </c>
      <c r="V24" s="3" t="str">
        <f t="shared" si="4"/>
        <v>-</v>
      </c>
      <c r="X24" s="3"/>
    </row>
    <row r="25" spans="1:24" x14ac:dyDescent="0.25">
      <c r="A25" s="18">
        <v>20</v>
      </c>
      <c r="B25" s="32"/>
      <c r="C25" s="21"/>
      <c r="D25" s="12"/>
      <c r="E25" s="5"/>
      <c r="F25" s="29"/>
      <c r="G25" s="45"/>
      <c r="H25" s="45"/>
      <c r="I25" s="45"/>
      <c r="J25" s="9"/>
      <c r="K25" s="21"/>
      <c r="L25" s="12"/>
      <c r="M25" s="5"/>
      <c r="N25" s="6" t="str">
        <f t="shared" si="0"/>
        <v/>
      </c>
      <c r="O25" s="5"/>
      <c r="P25" s="6" t="str">
        <f t="shared" si="1"/>
        <v/>
      </c>
      <c r="Q25" s="5"/>
      <c r="R25" s="6" t="str">
        <f t="shared" si="2"/>
        <v/>
      </c>
      <c r="S25" s="5"/>
      <c r="T25" s="6" t="str">
        <f t="shared" si="3"/>
        <v/>
      </c>
      <c r="U25" s="5"/>
      <c r="V25" s="6" t="str">
        <f t="shared" si="4"/>
        <v>-</v>
      </c>
      <c r="X25" s="3"/>
    </row>
    <row r="26" spans="1:24" x14ac:dyDescent="0.25">
      <c r="A26" s="17">
        <v>21</v>
      </c>
      <c r="B26" s="33"/>
      <c r="C26" s="20"/>
      <c r="D26" s="11"/>
      <c r="F26" s="28"/>
      <c r="G26" s="44"/>
      <c r="H26" s="44"/>
      <c r="I26" s="44"/>
      <c r="J26" s="8"/>
      <c r="K26" s="20"/>
      <c r="L26" s="11"/>
      <c r="N26" s="3" t="str">
        <f t="shared" si="0"/>
        <v/>
      </c>
      <c r="P26" s="3" t="str">
        <f t="shared" si="1"/>
        <v/>
      </c>
      <c r="R26" s="3" t="str">
        <f t="shared" si="2"/>
        <v/>
      </c>
      <c r="T26" s="3" t="str">
        <f t="shared" si="3"/>
        <v/>
      </c>
      <c r="V26" s="3" t="str">
        <f t="shared" si="4"/>
        <v>-</v>
      </c>
      <c r="X26" s="3"/>
    </row>
    <row r="27" spans="1:24" x14ac:dyDescent="0.25">
      <c r="A27" s="18">
        <v>22</v>
      </c>
      <c r="B27" s="32"/>
      <c r="C27" s="21"/>
      <c r="D27" s="12"/>
      <c r="E27" s="5"/>
      <c r="F27" s="29"/>
      <c r="G27" s="45"/>
      <c r="H27" s="45"/>
      <c r="I27" s="45"/>
      <c r="J27" s="9"/>
      <c r="K27" s="21"/>
      <c r="L27" s="12"/>
      <c r="M27" s="5"/>
      <c r="N27" s="6" t="str">
        <f t="shared" si="0"/>
        <v/>
      </c>
      <c r="O27" s="5"/>
      <c r="P27" s="6" t="str">
        <f t="shared" si="1"/>
        <v/>
      </c>
      <c r="Q27" s="5"/>
      <c r="R27" s="6" t="str">
        <f t="shared" si="2"/>
        <v/>
      </c>
      <c r="S27" s="5"/>
      <c r="T27" s="6" t="str">
        <f t="shared" si="3"/>
        <v/>
      </c>
      <c r="U27" s="5"/>
      <c r="V27" s="6" t="str">
        <f t="shared" si="4"/>
        <v>-</v>
      </c>
      <c r="X27" s="3"/>
    </row>
    <row r="28" spans="1:24" x14ac:dyDescent="0.25">
      <c r="A28" s="17">
        <v>23</v>
      </c>
      <c r="B28" s="33"/>
      <c r="C28" s="20"/>
      <c r="D28" s="11"/>
      <c r="F28" s="28"/>
      <c r="G28" s="44"/>
      <c r="H28" s="44"/>
      <c r="I28" s="44"/>
      <c r="J28" s="8"/>
      <c r="K28" s="20"/>
      <c r="L28" s="11"/>
      <c r="N28" s="3" t="str">
        <f t="shared" si="0"/>
        <v/>
      </c>
      <c r="P28" s="3" t="str">
        <f t="shared" si="1"/>
        <v/>
      </c>
      <c r="R28" s="3" t="str">
        <f t="shared" si="2"/>
        <v/>
      </c>
      <c r="T28" s="3" t="str">
        <f t="shared" si="3"/>
        <v/>
      </c>
      <c r="V28" s="3" t="str">
        <f t="shared" si="4"/>
        <v>-</v>
      </c>
      <c r="X28" s="3"/>
    </row>
    <row r="29" spans="1:24" x14ac:dyDescent="0.25">
      <c r="A29" s="18">
        <v>24</v>
      </c>
      <c r="B29" s="32"/>
      <c r="C29" s="21"/>
      <c r="D29" s="12"/>
      <c r="E29" s="5"/>
      <c r="F29" s="29"/>
      <c r="G29" s="45"/>
      <c r="H29" s="45"/>
      <c r="I29" s="45"/>
      <c r="J29" s="9"/>
      <c r="K29" s="21"/>
      <c r="L29" s="12"/>
      <c r="M29" s="5"/>
      <c r="N29" s="6" t="str">
        <f t="shared" si="0"/>
        <v/>
      </c>
      <c r="O29" s="5"/>
      <c r="P29" s="6" t="str">
        <f t="shared" si="1"/>
        <v/>
      </c>
      <c r="Q29" s="5"/>
      <c r="R29" s="6" t="str">
        <f t="shared" si="2"/>
        <v/>
      </c>
      <c r="S29" s="5"/>
      <c r="T29" s="6" t="str">
        <f t="shared" si="3"/>
        <v/>
      </c>
      <c r="U29" s="5"/>
      <c r="V29" s="6" t="str">
        <f t="shared" si="4"/>
        <v>-</v>
      </c>
      <c r="X29" s="3"/>
    </row>
    <row r="30" spans="1:24" x14ac:dyDescent="0.25">
      <c r="A30" s="17">
        <v>25</v>
      </c>
      <c r="B30" s="33"/>
      <c r="C30" s="20"/>
      <c r="D30" s="11"/>
      <c r="F30" s="28"/>
      <c r="G30" s="44"/>
      <c r="H30" s="44"/>
      <c r="I30" s="44"/>
      <c r="J30" s="8"/>
      <c r="K30" s="20"/>
      <c r="L30" s="11"/>
      <c r="N30" s="3" t="str">
        <f t="shared" si="0"/>
        <v/>
      </c>
      <c r="P30" s="3" t="str">
        <f t="shared" si="1"/>
        <v/>
      </c>
      <c r="R30" s="3" t="str">
        <f t="shared" si="2"/>
        <v/>
      </c>
      <c r="T30" s="3" t="str">
        <f t="shared" si="3"/>
        <v/>
      </c>
      <c r="V30" s="3" t="str">
        <f t="shared" si="4"/>
        <v>-</v>
      </c>
      <c r="X30" s="3"/>
    </row>
    <row r="31" spans="1:24" x14ac:dyDescent="0.25">
      <c r="A31" s="18">
        <v>26</v>
      </c>
      <c r="B31" s="32"/>
      <c r="C31" s="21"/>
      <c r="D31" s="12"/>
      <c r="E31" s="5"/>
      <c r="F31" s="29"/>
      <c r="G31" s="45"/>
      <c r="H31" s="45"/>
      <c r="I31" s="45"/>
      <c r="J31" s="9"/>
      <c r="K31" s="21"/>
      <c r="L31" s="12"/>
      <c r="M31" s="5"/>
      <c r="N31" s="6" t="str">
        <f t="shared" si="0"/>
        <v/>
      </c>
      <c r="O31" s="5"/>
      <c r="P31" s="6" t="str">
        <f t="shared" si="1"/>
        <v/>
      </c>
      <c r="Q31" s="5"/>
      <c r="R31" s="6" t="str">
        <f t="shared" si="2"/>
        <v/>
      </c>
      <c r="S31" s="5"/>
      <c r="T31" s="6" t="str">
        <f t="shared" si="3"/>
        <v/>
      </c>
      <c r="U31" s="5"/>
      <c r="V31" s="6" t="str">
        <f t="shared" si="4"/>
        <v>-</v>
      </c>
      <c r="X31" s="3"/>
    </row>
    <row r="32" spans="1:24" x14ac:dyDescent="0.25">
      <c r="A32" s="17">
        <v>27</v>
      </c>
      <c r="B32" s="33"/>
      <c r="C32" s="20"/>
      <c r="D32" s="11"/>
      <c r="F32" s="28"/>
      <c r="G32" s="44"/>
      <c r="H32" s="44"/>
      <c r="I32" s="44"/>
      <c r="J32" s="8"/>
      <c r="K32" s="20"/>
      <c r="L32" s="11"/>
      <c r="N32" s="3" t="str">
        <f t="shared" si="0"/>
        <v/>
      </c>
      <c r="P32" s="3" t="str">
        <f t="shared" si="1"/>
        <v/>
      </c>
      <c r="R32" s="3" t="str">
        <f t="shared" si="2"/>
        <v/>
      </c>
      <c r="T32" s="3" t="str">
        <f t="shared" si="3"/>
        <v/>
      </c>
      <c r="V32" s="3" t="str">
        <f t="shared" si="4"/>
        <v>-</v>
      </c>
      <c r="X32" s="3"/>
    </row>
    <row r="33" spans="1:24" x14ac:dyDescent="0.25">
      <c r="A33" s="18">
        <v>28</v>
      </c>
      <c r="B33" s="32"/>
      <c r="C33" s="21"/>
      <c r="D33" s="12"/>
      <c r="E33" s="5"/>
      <c r="F33" s="29"/>
      <c r="G33" s="45"/>
      <c r="H33" s="45"/>
      <c r="I33" s="45"/>
      <c r="J33" s="9"/>
      <c r="K33" s="21"/>
      <c r="L33" s="12"/>
      <c r="M33" s="5"/>
      <c r="N33" s="6" t="str">
        <f t="shared" si="0"/>
        <v/>
      </c>
      <c r="O33" s="5"/>
      <c r="P33" s="6" t="str">
        <f t="shared" si="1"/>
        <v/>
      </c>
      <c r="Q33" s="5"/>
      <c r="R33" s="6" t="str">
        <f t="shared" si="2"/>
        <v/>
      </c>
      <c r="S33" s="5"/>
      <c r="T33" s="6" t="str">
        <f t="shared" si="3"/>
        <v/>
      </c>
      <c r="U33" s="5"/>
      <c r="V33" s="6" t="str">
        <f t="shared" si="4"/>
        <v>-</v>
      </c>
      <c r="X33" s="3"/>
    </row>
    <row r="34" spans="1:24" x14ac:dyDescent="0.25">
      <c r="A34" s="17">
        <v>29</v>
      </c>
      <c r="B34" s="33"/>
      <c r="C34" s="20"/>
      <c r="D34" s="11"/>
      <c r="F34" s="28"/>
      <c r="G34" s="44"/>
      <c r="H34" s="44"/>
      <c r="I34" s="44"/>
      <c r="J34" s="8"/>
      <c r="K34" s="20"/>
      <c r="L34" s="11"/>
      <c r="N34" s="3" t="str">
        <f t="shared" si="0"/>
        <v/>
      </c>
      <c r="P34" s="3" t="str">
        <f t="shared" si="1"/>
        <v/>
      </c>
      <c r="R34" s="3" t="str">
        <f t="shared" si="2"/>
        <v/>
      </c>
      <c r="T34" s="3" t="str">
        <f t="shared" si="3"/>
        <v/>
      </c>
      <c r="V34" s="3" t="str">
        <f t="shared" si="4"/>
        <v>-</v>
      </c>
      <c r="X34" s="3"/>
    </row>
    <row r="35" spans="1:24" x14ac:dyDescent="0.25">
      <c r="A35" s="18">
        <v>30</v>
      </c>
      <c r="B35" s="32"/>
      <c r="C35" s="21"/>
      <c r="D35" s="12"/>
      <c r="E35" s="5"/>
      <c r="F35" s="29"/>
      <c r="G35" s="45"/>
      <c r="H35" s="45"/>
      <c r="I35" s="45"/>
      <c r="J35" s="9"/>
      <c r="K35" s="21"/>
      <c r="L35" s="12"/>
      <c r="M35" s="5"/>
      <c r="N35" s="6" t="str">
        <f t="shared" si="0"/>
        <v/>
      </c>
      <c r="O35" s="5"/>
      <c r="P35" s="6" t="str">
        <f t="shared" si="1"/>
        <v/>
      </c>
      <c r="Q35" s="5"/>
      <c r="R35" s="6" t="str">
        <f t="shared" si="2"/>
        <v/>
      </c>
      <c r="S35" s="5"/>
      <c r="T35" s="6" t="str">
        <f t="shared" si="3"/>
        <v/>
      </c>
      <c r="U35" s="5"/>
      <c r="V35" s="6" t="str">
        <f t="shared" si="4"/>
        <v>-</v>
      </c>
      <c r="X35" s="3"/>
    </row>
    <row r="36" spans="1:24" x14ac:dyDescent="0.25">
      <c r="A36" s="17">
        <v>31</v>
      </c>
      <c r="B36" s="33"/>
      <c r="C36" s="20"/>
      <c r="D36" s="11"/>
      <c r="F36" s="28"/>
      <c r="G36" s="44"/>
      <c r="H36" s="44"/>
      <c r="I36" s="44"/>
      <c r="J36" s="8"/>
      <c r="K36" s="20"/>
      <c r="L36" s="11"/>
      <c r="N36" s="3" t="str">
        <f t="shared" si="0"/>
        <v/>
      </c>
      <c r="P36" s="3" t="str">
        <f t="shared" si="1"/>
        <v/>
      </c>
      <c r="R36" s="3" t="str">
        <f t="shared" si="2"/>
        <v/>
      </c>
      <c r="T36" s="3" t="str">
        <f t="shared" si="3"/>
        <v/>
      </c>
      <c r="V36" s="3" t="str">
        <f t="shared" si="4"/>
        <v>-</v>
      </c>
      <c r="X36" s="3"/>
    </row>
    <row r="37" spans="1:24" x14ac:dyDescent="0.25">
      <c r="A37" s="18">
        <v>32</v>
      </c>
      <c r="B37" s="32"/>
      <c r="C37" s="21"/>
      <c r="D37" s="12"/>
      <c r="E37" s="5"/>
      <c r="F37" s="29"/>
      <c r="G37" s="45"/>
      <c r="H37" s="45"/>
      <c r="I37" s="45"/>
      <c r="J37" s="9"/>
      <c r="K37" s="21"/>
      <c r="L37" s="12"/>
      <c r="M37" s="5"/>
      <c r="N37" s="6" t="str">
        <f t="shared" si="0"/>
        <v/>
      </c>
      <c r="O37" s="5"/>
      <c r="P37" s="6" t="str">
        <f t="shared" si="1"/>
        <v/>
      </c>
      <c r="Q37" s="5"/>
      <c r="R37" s="6" t="str">
        <f t="shared" si="2"/>
        <v/>
      </c>
      <c r="S37" s="5"/>
      <c r="T37" s="6" t="str">
        <f t="shared" si="3"/>
        <v/>
      </c>
      <c r="U37" s="5"/>
      <c r="V37" s="6" t="str">
        <f t="shared" si="4"/>
        <v>-</v>
      </c>
      <c r="X37" s="3"/>
    </row>
    <row r="38" spans="1:24" x14ac:dyDescent="0.25">
      <c r="A38" s="17">
        <v>33</v>
      </c>
      <c r="B38" s="33"/>
      <c r="C38" s="20"/>
      <c r="D38" s="11"/>
      <c r="F38" s="28"/>
      <c r="G38" s="44"/>
      <c r="H38" s="44"/>
      <c r="I38" s="44"/>
      <c r="J38" s="8"/>
      <c r="K38" s="20"/>
      <c r="L38" s="11"/>
      <c r="N38" s="3" t="str">
        <f t="shared" si="0"/>
        <v/>
      </c>
      <c r="P38" s="3" t="str">
        <f t="shared" si="1"/>
        <v/>
      </c>
      <c r="R38" s="3" t="str">
        <f t="shared" si="2"/>
        <v/>
      </c>
      <c r="T38" s="3" t="str">
        <f t="shared" si="3"/>
        <v/>
      </c>
      <c r="V38" s="3" t="str">
        <f t="shared" si="4"/>
        <v>-</v>
      </c>
      <c r="X38" s="3"/>
    </row>
    <row r="39" spans="1:24" x14ac:dyDescent="0.25">
      <c r="A39" s="18">
        <v>34</v>
      </c>
      <c r="B39" s="32"/>
      <c r="C39" s="21"/>
      <c r="D39" s="12"/>
      <c r="E39" s="5"/>
      <c r="F39" s="29"/>
      <c r="G39" s="45"/>
      <c r="H39" s="45"/>
      <c r="I39" s="45"/>
      <c r="J39" s="9"/>
      <c r="K39" s="21"/>
      <c r="L39" s="12"/>
      <c r="M39" s="5"/>
      <c r="N39" s="6" t="str">
        <f t="shared" si="0"/>
        <v/>
      </c>
      <c r="O39" s="5"/>
      <c r="P39" s="6" t="str">
        <f t="shared" si="1"/>
        <v/>
      </c>
      <c r="Q39" s="5"/>
      <c r="R39" s="6" t="str">
        <f t="shared" si="2"/>
        <v/>
      </c>
      <c r="S39" s="5"/>
      <c r="T39" s="6" t="str">
        <f t="shared" si="3"/>
        <v/>
      </c>
      <c r="U39" s="5"/>
      <c r="V39" s="6" t="str">
        <f t="shared" si="4"/>
        <v>-</v>
      </c>
      <c r="X39" s="3"/>
    </row>
    <row r="40" spans="1:24" x14ac:dyDescent="0.25">
      <c r="A40" s="17">
        <v>35</v>
      </c>
      <c r="B40" s="33"/>
      <c r="C40" s="20"/>
      <c r="D40" s="11"/>
      <c r="F40" s="28"/>
      <c r="G40" s="44"/>
      <c r="H40" s="44"/>
      <c r="I40" s="44"/>
      <c r="J40" s="8"/>
      <c r="K40" s="20"/>
      <c r="L40" s="11"/>
      <c r="N40" s="3" t="str">
        <f t="shared" si="0"/>
        <v/>
      </c>
      <c r="P40" s="3" t="str">
        <f t="shared" si="1"/>
        <v/>
      </c>
      <c r="R40" s="3" t="str">
        <f t="shared" si="2"/>
        <v/>
      </c>
      <c r="T40" s="3" t="str">
        <f t="shared" si="3"/>
        <v/>
      </c>
      <c r="V40" s="3" t="str">
        <f t="shared" si="4"/>
        <v>-</v>
      </c>
      <c r="X40" s="3"/>
    </row>
    <row r="41" spans="1:24" x14ac:dyDescent="0.25">
      <c r="A41" s="18">
        <v>36</v>
      </c>
      <c r="B41" s="32"/>
      <c r="C41" s="21"/>
      <c r="D41" s="12"/>
      <c r="E41" s="5"/>
      <c r="F41" s="29"/>
      <c r="G41" s="45"/>
      <c r="H41" s="45"/>
      <c r="I41" s="45"/>
      <c r="J41" s="9"/>
      <c r="K41" s="21"/>
      <c r="L41" s="12"/>
      <c r="M41" s="5"/>
      <c r="N41" s="6" t="str">
        <f t="shared" si="0"/>
        <v/>
      </c>
      <c r="O41" s="5"/>
      <c r="P41" s="6" t="str">
        <f t="shared" si="1"/>
        <v/>
      </c>
      <c r="Q41" s="5"/>
      <c r="R41" s="6" t="str">
        <f t="shared" si="2"/>
        <v/>
      </c>
      <c r="S41" s="5"/>
      <c r="T41" s="6" t="str">
        <f t="shared" si="3"/>
        <v/>
      </c>
      <c r="U41" s="5"/>
      <c r="V41" s="6" t="str">
        <f t="shared" si="4"/>
        <v>-</v>
      </c>
      <c r="X41" s="3"/>
    </row>
    <row r="42" spans="1:24" x14ac:dyDescent="0.25">
      <c r="A42" s="17">
        <v>37</v>
      </c>
      <c r="B42" s="33"/>
      <c r="C42" s="20"/>
      <c r="D42" s="11"/>
      <c r="F42" s="28"/>
      <c r="G42" s="44"/>
      <c r="H42" s="44"/>
      <c r="I42" s="44"/>
      <c r="J42" s="8"/>
      <c r="K42" s="20"/>
      <c r="L42" s="11"/>
      <c r="N42" s="3" t="str">
        <f t="shared" si="0"/>
        <v/>
      </c>
      <c r="P42" s="3" t="str">
        <f t="shared" si="1"/>
        <v/>
      </c>
      <c r="R42" s="3" t="str">
        <f t="shared" si="2"/>
        <v/>
      </c>
      <c r="T42" s="3" t="str">
        <f t="shared" si="3"/>
        <v/>
      </c>
      <c r="V42" s="3" t="str">
        <f t="shared" si="4"/>
        <v>-</v>
      </c>
      <c r="X42" s="3"/>
    </row>
    <row r="43" spans="1:24" x14ac:dyDescent="0.25">
      <c r="A43" s="18">
        <v>38</v>
      </c>
      <c r="B43" s="32"/>
      <c r="C43" s="21"/>
      <c r="D43" s="12"/>
      <c r="E43" s="5"/>
      <c r="F43" s="29"/>
      <c r="G43" s="45"/>
      <c r="H43" s="45"/>
      <c r="I43" s="45"/>
      <c r="J43" s="9"/>
      <c r="K43" s="21"/>
      <c r="L43" s="12"/>
      <c r="M43" s="5"/>
      <c r="N43" s="6" t="str">
        <f t="shared" si="0"/>
        <v/>
      </c>
      <c r="O43" s="5"/>
      <c r="P43" s="6" t="str">
        <f t="shared" si="1"/>
        <v/>
      </c>
      <c r="Q43" s="5"/>
      <c r="R43" s="6" t="str">
        <f t="shared" si="2"/>
        <v/>
      </c>
      <c r="S43" s="5"/>
      <c r="T43" s="6" t="str">
        <f t="shared" si="3"/>
        <v/>
      </c>
      <c r="U43" s="5"/>
      <c r="V43" s="6" t="str">
        <f t="shared" si="4"/>
        <v>-</v>
      </c>
      <c r="X43" s="3"/>
    </row>
    <row r="44" spans="1:24" x14ac:dyDescent="0.25">
      <c r="A44" s="17">
        <v>39</v>
      </c>
      <c r="B44" s="33"/>
      <c r="C44" s="20"/>
      <c r="D44" s="11"/>
      <c r="F44" s="28"/>
      <c r="G44" s="44"/>
      <c r="H44" s="44"/>
      <c r="I44" s="44"/>
      <c r="J44" s="8"/>
      <c r="K44" s="20"/>
      <c r="L44" s="11"/>
      <c r="N44" s="3" t="str">
        <f t="shared" si="0"/>
        <v/>
      </c>
      <c r="P44" s="3" t="str">
        <f t="shared" si="1"/>
        <v/>
      </c>
      <c r="R44" s="3" t="str">
        <f t="shared" si="2"/>
        <v/>
      </c>
      <c r="T44" s="3" t="str">
        <f t="shared" si="3"/>
        <v/>
      </c>
      <c r="V44" s="3" t="str">
        <f t="shared" si="4"/>
        <v>-</v>
      </c>
      <c r="X44" s="3"/>
    </row>
    <row r="45" spans="1:24" x14ac:dyDescent="0.25">
      <c r="A45" s="18">
        <v>40</v>
      </c>
      <c r="B45" s="32"/>
      <c r="C45" s="21"/>
      <c r="D45" s="12"/>
      <c r="E45" s="5"/>
      <c r="F45" s="29"/>
      <c r="G45" s="45"/>
      <c r="H45" s="45"/>
      <c r="I45" s="45"/>
      <c r="J45" s="9"/>
      <c r="K45" s="21"/>
      <c r="L45" s="12"/>
      <c r="M45" s="5"/>
      <c r="N45" s="6" t="str">
        <f t="shared" si="0"/>
        <v/>
      </c>
      <c r="O45" s="5"/>
      <c r="P45" s="6" t="str">
        <f t="shared" si="1"/>
        <v/>
      </c>
      <c r="Q45" s="5"/>
      <c r="R45" s="6" t="str">
        <f t="shared" si="2"/>
        <v/>
      </c>
      <c r="S45" s="5"/>
      <c r="T45" s="6" t="str">
        <f t="shared" si="3"/>
        <v/>
      </c>
      <c r="U45" s="5"/>
      <c r="V45" s="6" t="str">
        <f t="shared" si="4"/>
        <v>-</v>
      </c>
      <c r="X45" s="3"/>
    </row>
    <row r="46" spans="1:24" x14ac:dyDescent="0.25">
      <c r="A46" s="17">
        <v>41</v>
      </c>
      <c r="B46" s="33"/>
      <c r="C46" s="20"/>
      <c r="D46" s="11"/>
      <c r="F46" s="28"/>
      <c r="G46" s="44"/>
      <c r="H46" s="44"/>
      <c r="I46" s="44"/>
      <c r="J46" s="8"/>
      <c r="K46" s="20"/>
      <c r="L46" s="11"/>
      <c r="N46" s="3" t="str">
        <f t="shared" si="0"/>
        <v/>
      </c>
      <c r="P46" s="3" t="str">
        <f t="shared" si="1"/>
        <v/>
      </c>
      <c r="R46" s="3" t="str">
        <f t="shared" si="2"/>
        <v/>
      </c>
      <c r="T46" s="3" t="str">
        <f t="shared" si="3"/>
        <v/>
      </c>
      <c r="V46" s="3" t="str">
        <f t="shared" si="4"/>
        <v>-</v>
      </c>
      <c r="X46" s="3"/>
    </row>
    <row r="47" spans="1:24" x14ac:dyDescent="0.25">
      <c r="A47" s="18">
        <v>42</v>
      </c>
      <c r="B47" s="32"/>
      <c r="C47" s="21"/>
      <c r="D47" s="12"/>
      <c r="E47" s="5"/>
      <c r="F47" s="29"/>
      <c r="G47" s="45"/>
      <c r="H47" s="45"/>
      <c r="I47" s="45"/>
      <c r="J47" s="9"/>
      <c r="K47" s="21"/>
      <c r="L47" s="12"/>
      <c r="M47" s="5"/>
      <c r="N47" s="6" t="str">
        <f t="shared" si="0"/>
        <v/>
      </c>
      <c r="O47" s="5"/>
      <c r="P47" s="6" t="str">
        <f t="shared" si="1"/>
        <v/>
      </c>
      <c r="Q47" s="5"/>
      <c r="R47" s="6" t="str">
        <f t="shared" si="2"/>
        <v/>
      </c>
      <c r="S47" s="5"/>
      <c r="T47" s="6" t="str">
        <f t="shared" si="3"/>
        <v/>
      </c>
      <c r="U47" s="5"/>
      <c r="V47" s="6" t="str">
        <f t="shared" si="4"/>
        <v>-</v>
      </c>
      <c r="X47" s="3"/>
    </row>
    <row r="48" spans="1:24" x14ac:dyDescent="0.25">
      <c r="A48" s="17">
        <v>43</v>
      </c>
      <c r="B48" s="33"/>
      <c r="C48" s="20"/>
      <c r="D48" s="11"/>
      <c r="F48" s="28"/>
      <c r="G48" s="44"/>
      <c r="H48" s="44"/>
      <c r="I48" s="44"/>
      <c r="J48" s="8"/>
      <c r="K48" s="20"/>
      <c r="L48" s="11"/>
      <c r="N48" s="3" t="str">
        <f t="shared" si="0"/>
        <v/>
      </c>
      <c r="P48" s="3" t="str">
        <f t="shared" si="1"/>
        <v/>
      </c>
      <c r="R48" s="3" t="str">
        <f t="shared" si="2"/>
        <v/>
      </c>
      <c r="T48" s="3" t="str">
        <f t="shared" si="3"/>
        <v/>
      </c>
      <c r="V48" s="3" t="str">
        <f t="shared" si="4"/>
        <v>-</v>
      </c>
      <c r="X48" s="3"/>
    </row>
    <row r="49" spans="1:24" x14ac:dyDescent="0.25">
      <c r="A49" s="18">
        <v>44</v>
      </c>
      <c r="B49" s="32"/>
      <c r="C49" s="21"/>
      <c r="D49" s="12"/>
      <c r="E49" s="5"/>
      <c r="F49" s="29"/>
      <c r="G49" s="45"/>
      <c r="H49" s="45"/>
      <c r="I49" s="45"/>
      <c r="J49" s="9"/>
      <c r="K49" s="21"/>
      <c r="L49" s="12"/>
      <c r="M49" s="5"/>
      <c r="N49" s="6" t="str">
        <f t="shared" si="0"/>
        <v/>
      </c>
      <c r="O49" s="5"/>
      <c r="P49" s="6" t="str">
        <f t="shared" si="1"/>
        <v/>
      </c>
      <c r="Q49" s="5"/>
      <c r="R49" s="6" t="str">
        <f t="shared" si="2"/>
        <v/>
      </c>
      <c r="S49" s="5"/>
      <c r="T49" s="6" t="str">
        <f t="shared" si="3"/>
        <v/>
      </c>
      <c r="U49" s="5"/>
      <c r="V49" s="6" t="str">
        <f t="shared" si="4"/>
        <v>-</v>
      </c>
      <c r="X49" s="3"/>
    </row>
    <row r="50" spans="1:24" x14ac:dyDescent="0.25">
      <c r="A50" s="17">
        <v>45</v>
      </c>
      <c r="B50" s="33"/>
      <c r="C50" s="20"/>
      <c r="D50" s="11"/>
      <c r="F50" s="28"/>
      <c r="G50" s="44"/>
      <c r="H50" s="44"/>
      <c r="I50" s="44"/>
      <c r="J50" s="8"/>
      <c r="K50" s="20"/>
      <c r="L50" s="11"/>
      <c r="N50" s="3" t="str">
        <f t="shared" si="0"/>
        <v/>
      </c>
      <c r="P50" s="3" t="str">
        <f t="shared" si="1"/>
        <v/>
      </c>
      <c r="R50" s="3" t="str">
        <f t="shared" si="2"/>
        <v/>
      </c>
      <c r="T50" s="3" t="str">
        <f t="shared" si="3"/>
        <v/>
      </c>
      <c r="V50" s="3" t="str">
        <f t="shared" si="4"/>
        <v>-</v>
      </c>
      <c r="X50" s="3"/>
    </row>
    <row r="51" spans="1:24" x14ac:dyDescent="0.25">
      <c r="A51" s="18">
        <v>46</v>
      </c>
      <c r="B51" s="32"/>
      <c r="C51" s="21"/>
      <c r="D51" s="12"/>
      <c r="E51" s="5"/>
      <c r="F51" s="29"/>
      <c r="G51" s="45"/>
      <c r="H51" s="45"/>
      <c r="I51" s="45"/>
      <c r="J51" s="9"/>
      <c r="K51" s="21"/>
      <c r="L51" s="12"/>
      <c r="M51" s="5"/>
      <c r="N51" s="6" t="str">
        <f t="shared" si="0"/>
        <v/>
      </c>
      <c r="O51" s="5"/>
      <c r="P51" s="6" t="str">
        <f t="shared" si="1"/>
        <v/>
      </c>
      <c r="Q51" s="5"/>
      <c r="R51" s="6" t="str">
        <f t="shared" si="2"/>
        <v/>
      </c>
      <c r="S51" s="5"/>
      <c r="T51" s="6" t="str">
        <f t="shared" si="3"/>
        <v/>
      </c>
      <c r="U51" s="5"/>
      <c r="V51" s="6" t="str">
        <f t="shared" si="4"/>
        <v>-</v>
      </c>
      <c r="X51" s="3"/>
    </row>
    <row r="52" spans="1:24" x14ac:dyDescent="0.25">
      <c r="A52" s="17">
        <v>47</v>
      </c>
      <c r="B52" s="33"/>
      <c r="C52" s="20"/>
      <c r="D52" s="11"/>
      <c r="F52" s="28"/>
      <c r="G52" s="44"/>
      <c r="H52" s="44"/>
      <c r="I52" s="44"/>
      <c r="J52" s="8"/>
      <c r="K52" s="20"/>
      <c r="L52" s="11"/>
      <c r="N52" s="3" t="str">
        <f t="shared" si="0"/>
        <v/>
      </c>
      <c r="P52" s="3" t="str">
        <f t="shared" si="1"/>
        <v/>
      </c>
      <c r="R52" s="3" t="str">
        <f t="shared" si="2"/>
        <v/>
      </c>
      <c r="T52" s="3" t="str">
        <f t="shared" si="3"/>
        <v/>
      </c>
      <c r="V52" s="3" t="str">
        <f t="shared" si="4"/>
        <v>-</v>
      </c>
      <c r="X52" s="3"/>
    </row>
    <row r="53" spans="1:24" x14ac:dyDescent="0.25">
      <c r="A53" s="18">
        <v>48</v>
      </c>
      <c r="B53" s="32"/>
      <c r="C53" s="21"/>
      <c r="D53" s="12"/>
      <c r="E53" s="5"/>
      <c r="F53" s="29"/>
      <c r="G53" s="45"/>
      <c r="H53" s="45"/>
      <c r="I53" s="45"/>
      <c r="J53" s="9"/>
      <c r="K53" s="21"/>
      <c r="L53" s="12"/>
      <c r="M53" s="5"/>
      <c r="N53" s="6" t="str">
        <f t="shared" si="0"/>
        <v/>
      </c>
      <c r="O53" s="5"/>
      <c r="P53" s="6" t="str">
        <f t="shared" si="1"/>
        <v/>
      </c>
      <c r="Q53" s="5"/>
      <c r="R53" s="6" t="str">
        <f t="shared" si="2"/>
        <v/>
      </c>
      <c r="S53" s="5"/>
      <c r="T53" s="6" t="str">
        <f t="shared" si="3"/>
        <v/>
      </c>
      <c r="U53" s="5"/>
      <c r="V53" s="6" t="str">
        <f t="shared" si="4"/>
        <v>-</v>
      </c>
      <c r="X53" s="3"/>
    </row>
    <row r="54" spans="1:24" x14ac:dyDescent="0.25">
      <c r="A54" s="17">
        <v>49</v>
      </c>
      <c r="B54" s="33"/>
      <c r="C54" s="20"/>
      <c r="D54" s="11"/>
      <c r="F54" s="28"/>
      <c r="G54" s="44"/>
      <c r="H54" s="44"/>
      <c r="I54" s="44"/>
      <c r="J54" s="8"/>
      <c r="K54" s="20"/>
      <c r="L54" s="11"/>
      <c r="N54" s="3" t="str">
        <f t="shared" si="0"/>
        <v/>
      </c>
      <c r="P54" s="3" t="str">
        <f t="shared" si="1"/>
        <v/>
      </c>
      <c r="R54" s="3" t="str">
        <f t="shared" si="2"/>
        <v/>
      </c>
      <c r="T54" s="3" t="str">
        <f t="shared" si="3"/>
        <v/>
      </c>
      <c r="V54" s="3" t="str">
        <f t="shared" si="4"/>
        <v>-</v>
      </c>
      <c r="X54" s="3"/>
    </row>
    <row r="55" spans="1:24" x14ac:dyDescent="0.25">
      <c r="A55" s="18">
        <v>50</v>
      </c>
      <c r="B55" s="32"/>
      <c r="C55" s="21"/>
      <c r="D55" s="12"/>
      <c r="E55" s="5"/>
      <c r="F55" s="29"/>
      <c r="G55" s="45"/>
      <c r="H55" s="45"/>
      <c r="I55" s="45"/>
      <c r="J55" s="9"/>
      <c r="K55" s="21"/>
      <c r="L55" s="12"/>
      <c r="M55" s="5"/>
      <c r="N55" s="6" t="str">
        <f t="shared" si="0"/>
        <v/>
      </c>
      <c r="O55" s="5"/>
      <c r="P55" s="6" t="str">
        <f t="shared" si="1"/>
        <v/>
      </c>
      <c r="Q55" s="5"/>
      <c r="R55" s="6" t="str">
        <f t="shared" si="2"/>
        <v/>
      </c>
      <c r="S55" s="5"/>
      <c r="T55" s="6" t="str">
        <f t="shared" si="3"/>
        <v/>
      </c>
      <c r="U55" s="5"/>
      <c r="V55" s="6" t="str">
        <f t="shared" si="4"/>
        <v>-</v>
      </c>
      <c r="X55" s="3"/>
    </row>
    <row r="56" spans="1:24" x14ac:dyDescent="0.25">
      <c r="A56" s="17">
        <v>51</v>
      </c>
      <c r="B56" s="33"/>
      <c r="C56" s="20"/>
      <c r="D56" s="11"/>
      <c r="F56" s="28"/>
      <c r="G56" s="44"/>
      <c r="H56" s="44"/>
      <c r="I56" s="44"/>
      <c r="J56" s="8"/>
      <c r="K56" s="20"/>
      <c r="L56" s="11"/>
      <c r="N56" s="3" t="str">
        <f t="shared" si="0"/>
        <v/>
      </c>
      <c r="P56" s="3" t="str">
        <f t="shared" si="1"/>
        <v/>
      </c>
      <c r="R56" s="3" t="str">
        <f t="shared" si="2"/>
        <v/>
      </c>
      <c r="T56" s="3" t="str">
        <f t="shared" si="3"/>
        <v/>
      </c>
      <c r="V56" s="3" t="str">
        <f t="shared" si="4"/>
        <v>-</v>
      </c>
      <c r="X56" s="3"/>
    </row>
    <row r="57" spans="1:24" x14ac:dyDescent="0.25">
      <c r="A57" s="18">
        <v>52</v>
      </c>
      <c r="B57" s="32"/>
      <c r="C57" s="21"/>
      <c r="D57" s="12"/>
      <c r="E57" s="5"/>
      <c r="F57" s="29"/>
      <c r="G57" s="45"/>
      <c r="H57" s="45"/>
      <c r="I57" s="45"/>
      <c r="J57" s="9"/>
      <c r="K57" s="21"/>
      <c r="L57" s="12"/>
      <c r="M57" s="5"/>
      <c r="N57" s="6" t="str">
        <f t="shared" si="0"/>
        <v/>
      </c>
      <c r="O57" s="5"/>
      <c r="P57" s="6" t="str">
        <f t="shared" si="1"/>
        <v/>
      </c>
      <c r="Q57" s="5"/>
      <c r="R57" s="6" t="str">
        <f t="shared" si="2"/>
        <v/>
      </c>
      <c r="S57" s="5"/>
      <c r="T57" s="6" t="str">
        <f t="shared" si="3"/>
        <v/>
      </c>
      <c r="U57" s="5"/>
      <c r="V57" s="6" t="str">
        <f t="shared" si="4"/>
        <v>-</v>
      </c>
      <c r="X57" s="3"/>
    </row>
    <row r="58" spans="1:24" x14ac:dyDescent="0.25">
      <c r="A58" s="17">
        <v>53</v>
      </c>
      <c r="B58" s="33"/>
      <c r="C58" s="20"/>
      <c r="D58" s="11"/>
      <c r="F58" s="28"/>
      <c r="G58" s="44"/>
      <c r="H58" s="44"/>
      <c r="I58" s="44"/>
      <c r="J58" s="8"/>
      <c r="K58" s="20"/>
      <c r="L58" s="11"/>
      <c r="N58" s="3" t="str">
        <f t="shared" si="0"/>
        <v/>
      </c>
      <c r="P58" s="3" t="str">
        <f t="shared" si="1"/>
        <v/>
      </c>
      <c r="R58" s="3" t="str">
        <f t="shared" si="2"/>
        <v/>
      </c>
      <c r="T58" s="3" t="str">
        <f t="shared" si="3"/>
        <v/>
      </c>
      <c r="V58" s="3" t="str">
        <f t="shared" si="4"/>
        <v>-</v>
      </c>
      <c r="X58" s="3"/>
    </row>
    <row r="59" spans="1:24" x14ac:dyDescent="0.25">
      <c r="A59" s="18">
        <v>54</v>
      </c>
      <c r="B59" s="32"/>
      <c r="C59" s="21"/>
      <c r="D59" s="12"/>
      <c r="E59" s="5"/>
      <c r="F59" s="29"/>
      <c r="G59" s="45"/>
      <c r="H59" s="45"/>
      <c r="I59" s="45"/>
      <c r="J59" s="9"/>
      <c r="K59" s="21"/>
      <c r="L59" s="12"/>
      <c r="M59" s="5"/>
      <c r="N59" s="6" t="str">
        <f t="shared" si="0"/>
        <v/>
      </c>
      <c r="O59" s="5"/>
      <c r="P59" s="6" t="str">
        <f t="shared" si="1"/>
        <v/>
      </c>
      <c r="Q59" s="5"/>
      <c r="R59" s="6" t="str">
        <f t="shared" si="2"/>
        <v/>
      </c>
      <c r="S59" s="5"/>
      <c r="T59" s="6" t="str">
        <f t="shared" si="3"/>
        <v/>
      </c>
      <c r="U59" s="5"/>
      <c r="V59" s="6" t="str">
        <f t="shared" si="4"/>
        <v>-</v>
      </c>
      <c r="X59" s="3"/>
    </row>
    <row r="60" spans="1:24" x14ac:dyDescent="0.25">
      <c r="A60" s="17">
        <v>55</v>
      </c>
      <c r="B60" s="33"/>
      <c r="C60" s="20"/>
      <c r="D60" s="11"/>
      <c r="F60" s="28"/>
      <c r="G60" s="44"/>
      <c r="H60" s="44"/>
      <c r="I60" s="44"/>
      <c r="J60" s="8"/>
      <c r="K60" s="20"/>
      <c r="L60" s="11"/>
      <c r="N60" s="3" t="str">
        <f t="shared" si="0"/>
        <v/>
      </c>
      <c r="P60" s="3" t="str">
        <f t="shared" si="1"/>
        <v/>
      </c>
      <c r="R60" s="3" t="str">
        <f t="shared" si="2"/>
        <v/>
      </c>
      <c r="T60" s="3" t="str">
        <f t="shared" si="3"/>
        <v/>
      </c>
      <c r="V60" s="3" t="str">
        <f t="shared" si="4"/>
        <v>-</v>
      </c>
      <c r="X60" s="3"/>
    </row>
    <row r="61" spans="1:24" x14ac:dyDescent="0.25">
      <c r="A61" s="18">
        <v>56</v>
      </c>
      <c r="B61" s="32"/>
      <c r="C61" s="21"/>
      <c r="D61" s="12"/>
      <c r="E61" s="5"/>
      <c r="F61" s="29"/>
      <c r="G61" s="45"/>
      <c r="H61" s="45"/>
      <c r="I61" s="45"/>
      <c r="J61" s="9"/>
      <c r="K61" s="21"/>
      <c r="L61" s="12"/>
      <c r="M61" s="5"/>
      <c r="N61" s="6" t="str">
        <f t="shared" si="0"/>
        <v/>
      </c>
      <c r="O61" s="5"/>
      <c r="P61" s="6" t="str">
        <f t="shared" si="1"/>
        <v/>
      </c>
      <c r="Q61" s="5"/>
      <c r="R61" s="6" t="str">
        <f t="shared" si="2"/>
        <v/>
      </c>
      <c r="S61" s="5"/>
      <c r="T61" s="6" t="str">
        <f t="shared" si="3"/>
        <v/>
      </c>
      <c r="U61" s="5"/>
      <c r="V61" s="6" t="str">
        <f t="shared" si="4"/>
        <v>-</v>
      </c>
      <c r="X61" s="3"/>
    </row>
    <row r="62" spans="1:24" x14ac:dyDescent="0.25">
      <c r="A62" s="17">
        <v>57</v>
      </c>
      <c r="B62" s="33"/>
      <c r="C62" s="20"/>
      <c r="D62" s="11"/>
      <c r="F62" s="28"/>
      <c r="G62" s="44"/>
      <c r="H62" s="44"/>
      <c r="I62" s="44"/>
      <c r="J62" s="8"/>
      <c r="K62" s="20"/>
      <c r="L62" s="11"/>
      <c r="N62" s="3" t="str">
        <f t="shared" si="0"/>
        <v/>
      </c>
      <c r="P62" s="3" t="str">
        <f t="shared" si="1"/>
        <v/>
      </c>
      <c r="R62" s="3" t="str">
        <f t="shared" si="2"/>
        <v/>
      </c>
      <c r="T62" s="3" t="str">
        <f t="shared" si="3"/>
        <v/>
      </c>
      <c r="V62" s="3" t="str">
        <f t="shared" si="4"/>
        <v>-</v>
      </c>
      <c r="X62" s="3"/>
    </row>
    <row r="63" spans="1:24" x14ac:dyDescent="0.25">
      <c r="A63" s="18">
        <v>58</v>
      </c>
      <c r="B63" s="32"/>
      <c r="C63" s="21"/>
      <c r="D63" s="12"/>
      <c r="E63" s="5"/>
      <c r="F63" s="29"/>
      <c r="G63" s="45"/>
      <c r="H63" s="45"/>
      <c r="I63" s="45"/>
      <c r="J63" s="9"/>
      <c r="K63" s="21"/>
      <c r="L63" s="12"/>
      <c r="M63" s="5"/>
      <c r="N63" s="6" t="str">
        <f t="shared" si="0"/>
        <v/>
      </c>
      <c r="O63" s="5"/>
      <c r="P63" s="6" t="str">
        <f t="shared" si="1"/>
        <v/>
      </c>
      <c r="Q63" s="5"/>
      <c r="R63" s="6" t="str">
        <f t="shared" si="2"/>
        <v/>
      </c>
      <c r="S63" s="5"/>
      <c r="T63" s="6" t="str">
        <f t="shared" si="3"/>
        <v/>
      </c>
      <c r="U63" s="5"/>
      <c r="V63" s="6" t="str">
        <f t="shared" si="4"/>
        <v>-</v>
      </c>
      <c r="X63" s="3"/>
    </row>
    <row r="64" spans="1:24" x14ac:dyDescent="0.25">
      <c r="A64" s="17">
        <v>59</v>
      </c>
      <c r="B64" s="33"/>
      <c r="C64" s="20"/>
      <c r="D64" s="11"/>
      <c r="F64" s="28"/>
      <c r="G64" s="44"/>
      <c r="H64" s="44"/>
      <c r="I64" s="44"/>
      <c r="J64" s="8"/>
      <c r="K64" s="20"/>
      <c r="L64" s="11"/>
      <c r="N64" s="3" t="str">
        <f t="shared" si="0"/>
        <v/>
      </c>
      <c r="P64" s="3" t="str">
        <f t="shared" si="1"/>
        <v/>
      </c>
      <c r="R64" s="3" t="str">
        <f t="shared" si="2"/>
        <v/>
      </c>
      <c r="T64" s="3" t="str">
        <f t="shared" si="3"/>
        <v/>
      </c>
      <c r="V64" s="3" t="str">
        <f t="shared" si="4"/>
        <v>-</v>
      </c>
      <c r="X64" s="3"/>
    </row>
    <row r="65" spans="1:24" ht="15.75" thickBot="1" x14ac:dyDescent="0.3">
      <c r="A65" s="19">
        <v>60</v>
      </c>
      <c r="B65" s="40"/>
      <c r="C65" s="21"/>
      <c r="D65" s="13"/>
      <c r="E65" s="5"/>
      <c r="F65" s="30"/>
      <c r="G65" s="46"/>
      <c r="H65" s="46"/>
      <c r="I65" s="46"/>
      <c r="J65" s="10"/>
      <c r="K65" s="21"/>
      <c r="L65" s="13"/>
      <c r="M65" s="5"/>
      <c r="N65" s="14" t="str">
        <f t="shared" si="0"/>
        <v/>
      </c>
      <c r="O65" s="5"/>
      <c r="P65" s="14" t="str">
        <f t="shared" si="1"/>
        <v/>
      </c>
      <c r="Q65" s="5"/>
      <c r="R65" s="14" t="str">
        <f t="shared" si="2"/>
        <v/>
      </c>
      <c r="S65" s="5"/>
      <c r="T65" s="14" t="str">
        <f t="shared" si="3"/>
        <v/>
      </c>
      <c r="U65" s="5"/>
      <c r="V65" s="14" t="str">
        <f t="shared" si="4"/>
        <v>-</v>
      </c>
      <c r="X65" s="54"/>
    </row>
    <row r="66" spans="1:24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O66" s="7"/>
      <c r="Q66" s="7"/>
      <c r="S66" s="7"/>
      <c r="T66" s="7"/>
      <c r="U66" s="7"/>
      <c r="V66" s="7"/>
    </row>
    <row r="67" spans="1:24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O67" s="7"/>
      <c r="Q67" s="7"/>
      <c r="S67" s="7"/>
      <c r="T67" s="7"/>
      <c r="U67" s="7"/>
      <c r="V67" s="7"/>
    </row>
    <row r="68" spans="1:24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O68" s="7"/>
      <c r="Q68" s="7"/>
      <c r="S68" s="7"/>
      <c r="T68" s="7"/>
      <c r="U68" s="7"/>
      <c r="V68" s="7"/>
    </row>
    <row r="69" spans="1:24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O69" s="7"/>
      <c r="Q69" s="7"/>
      <c r="S69" s="7"/>
      <c r="T69" s="7"/>
      <c r="U69" s="7"/>
      <c r="V69" s="7"/>
    </row>
  </sheetData>
  <sheetProtection sheet="1" objects="1" scenarios="1"/>
  <mergeCells count="2">
    <mergeCell ref="A1:V1"/>
    <mergeCell ref="A2:V2"/>
  </mergeCells>
  <conditionalFormatting sqref="V6:V65">
    <cfRule type="expression" dxfId="9" priority="1">
      <formula>MOD((N6="")+(P6="")+(R6=""),3)&gt;0</formula>
    </cfRule>
    <cfRule type="cellIs" priority="5" stopIfTrue="1" operator="equal">
      <formula>"-"</formula>
    </cfRule>
    <cfRule type="duplicateValues" dxfId="8" priority="6" stopIfTrue="1"/>
  </conditionalFormatting>
  <conditionalFormatting sqref="J6:J65 L6:L65">
    <cfRule type="cellIs" dxfId="7" priority="4" stopIfTrue="1" operator="equal">
      <formula>$X$2</formula>
    </cfRule>
  </conditionalFormatting>
  <conditionalFormatting sqref="H6:H65">
    <cfRule type="cellIs" dxfId="6" priority="3" operator="equal">
      <formula>$X$2</formula>
    </cfRule>
  </conditionalFormatting>
  <conditionalFormatting sqref="I6:I65">
    <cfRule type="cellIs" dxfId="5" priority="2" stopIfTrue="1" operator="equal">
      <formula>$X$2</formula>
    </cfRule>
  </conditionalFormatting>
  <dataValidations count="7">
    <dataValidation type="list" allowBlank="1" showInputMessage="1" showErrorMessage="1" errorTitle="Select an option" error="Please select a valid option from the dropdown list" promptTitle="Laser does not strike a wall?" prompt="Select Y if the Laser does not strike a wall.  N or leave blank if it does." sqref="I6:I65">
      <formula1>$X$2:$X$3</formula1>
    </dataValidation>
    <dataValidation type="list" allowBlank="1" showInputMessage="1" showErrorMessage="1" errorTitle="Select an option" error="Please select a valid option from the dropdown list" promptTitle="Competition Violations?" prompt="Select Y if there were any competition violations during the Laser Shoot.  N or leave blank if there weren't any." sqref="J6:J65">
      <formula1>$X$2:$X$3</formula1>
    </dataValidation>
    <dataValidation type="whole" allowBlank="1" showInputMessage="1" showErrorMessage="1" errorTitle="Must be between 0 and 5" error="Cell must be blank or between 0 and 5" sqref="F6:F65">
      <formula1>0</formula1>
      <formula2>5</formula2>
    </dataValidation>
    <dataValidation type="list" allowBlank="1" showInputMessage="1" showErrorMessage="1" errorTitle="Select an option" error="Please select a valid option from the dropdown list" promptTitle="DQd for Unsafe Operation?" prompt="Select Y if team was DQed for unsafe operation.  N or leave blank if not DQed." sqref="L6:L65">
      <formula1>$X$2:$X$3</formula1>
    </dataValidation>
    <dataValidation type="list" allowBlank="1" showInputMessage="1" showErrorMessage="1" errorTitle="Select an option" error="Please select a valid option from the dropdown list" promptTitle="Barrier Mirror?" prompt="Select Y if the laser reflects off the barrier mirror.  N or leave blank if it didn't." sqref="H6:H65">
      <formula1>$X$2:$X$3</formula1>
    </dataValidation>
    <dataValidation type="decimal" allowBlank="1" showInputMessage="1" showErrorMessage="1" errorTitle="Must be positive" error="Cell must be blank or between 0 and 1000" sqref="G6:G65">
      <formula1>0</formula1>
      <formula2>1000</formula2>
    </dataValidation>
    <dataValidation type="decimal" allowBlank="1" showErrorMessage="1" errorTitle="Enter Exam Score" error="Please enter the written test score.  Must be between 0 and 50" promptTitle="Exam Score" prompt="Please enter the written test score.  Must be between 0 and 50" sqref="D6:D65">
      <formula1>0</formula1>
      <formula2>500</formula2>
    </dataValidation>
  </dataValidations>
  <printOptions horizontalCentered="1" verticalCentered="1"/>
  <pageMargins left="0.25" right="0.25" top="0.75" bottom="0.75" header="0.3" footer="0.3"/>
  <pageSetup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9"/>
  <sheetViews>
    <sheetView showGridLines="0" zoomScale="80" zoomScaleNormal="80" workbookViewId="0">
      <selection activeCell="B6" sqref="B6:B9"/>
    </sheetView>
  </sheetViews>
  <sheetFormatPr defaultColWidth="9.140625" defaultRowHeight="15" x14ac:dyDescent="0.25"/>
  <cols>
    <col min="1" max="1" width="6.28515625" style="47" customWidth="1"/>
    <col min="2" max="2" width="35" style="47" customWidth="1"/>
    <col min="3" max="3" width="1.7109375" style="47" customWidth="1"/>
    <col min="4" max="4" width="7.140625" style="47" customWidth="1"/>
    <col min="5" max="5" width="1.7109375" style="47" customWidth="1"/>
    <col min="6" max="7" width="7.7109375" style="47" customWidth="1"/>
    <col min="8" max="10" width="7.5703125" style="47" customWidth="1"/>
    <col min="11" max="11" width="1.7109375" style="47" customWidth="1"/>
    <col min="12" max="12" width="8.5703125" style="47" customWidth="1"/>
    <col min="13" max="13" width="1.7109375" style="47" customWidth="1"/>
    <col min="14" max="14" width="8.42578125" style="47" customWidth="1"/>
    <col min="15" max="15" width="1.7109375" style="47" customWidth="1"/>
    <col min="16" max="16" width="5.5703125" style="47" customWidth="1"/>
    <col min="17" max="17" width="1.7109375" style="47" customWidth="1"/>
    <col min="18" max="18" width="5.5703125" style="47" customWidth="1"/>
    <col min="19" max="19" width="1.7109375" style="47" customWidth="1"/>
    <col min="20" max="20" width="7" style="47" customWidth="1"/>
    <col min="21" max="21" width="1.7109375" style="47" customWidth="1"/>
    <col min="22" max="22" width="6.140625" style="47" customWidth="1"/>
    <col min="23" max="23" width="9.140625" style="47"/>
    <col min="24" max="24" width="32.85546875" style="47" hidden="1" customWidth="1"/>
    <col min="25" max="16384" width="9.140625" style="47"/>
  </cols>
  <sheetData>
    <row r="1" spans="1:24" ht="35.25" customHeight="1" x14ac:dyDescent="0.25">
      <c r="A1" s="58" t="s">
        <v>10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X1" s="52" t="s">
        <v>4</v>
      </c>
    </row>
    <row r="2" spans="1:24" ht="24" customHeight="1" thickBot="1" x14ac:dyDescent="0.3">
      <c r="A2" s="59" t="s">
        <v>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X2" s="3" t="s">
        <v>7</v>
      </c>
    </row>
    <row r="3" spans="1:24" ht="28.5" customHeight="1" x14ac:dyDescent="0.25">
      <c r="A3" s="36"/>
      <c r="B3" s="36"/>
      <c r="C3" s="43"/>
      <c r="E3" s="36"/>
      <c r="F3" s="26"/>
      <c r="G3" s="26"/>
      <c r="H3" s="26"/>
      <c r="I3" s="26"/>
      <c r="J3" s="26"/>
      <c r="K3" s="43"/>
      <c r="L3" s="26"/>
      <c r="M3" s="36"/>
      <c r="N3" s="43"/>
      <c r="O3" s="38"/>
      <c r="P3" s="38"/>
      <c r="Q3" s="38"/>
      <c r="R3" s="41" t="s">
        <v>11</v>
      </c>
      <c r="S3" s="38"/>
      <c r="T3" s="38"/>
      <c r="U3" s="38"/>
      <c r="V3" s="38"/>
      <c r="X3" s="3" t="s">
        <v>8</v>
      </c>
    </row>
    <row r="4" spans="1:24" ht="15" customHeight="1" thickBot="1" x14ac:dyDescent="0.3">
      <c r="A4" s="36"/>
      <c r="B4" s="27"/>
      <c r="C4" s="22"/>
      <c r="E4" s="23"/>
      <c r="F4" s="56"/>
      <c r="G4" s="56"/>
      <c r="H4" s="56"/>
      <c r="I4" s="48"/>
      <c r="J4" s="56"/>
      <c r="K4" s="22"/>
      <c r="L4" s="48"/>
      <c r="N4" s="34"/>
      <c r="O4" s="36"/>
      <c r="P4" s="34"/>
      <c r="Q4" s="36"/>
      <c r="R4" s="39" t="str">
        <f>IF(MAX(D6:D65)=0,"",MAX(D6:D65))</f>
        <v/>
      </c>
      <c r="S4" s="36"/>
      <c r="X4" s="3"/>
    </row>
    <row r="5" spans="1:24" ht="39" customHeight="1" thickBot="1" x14ac:dyDescent="0.3">
      <c r="A5" s="15" t="s">
        <v>0</v>
      </c>
      <c r="B5" s="16" t="s">
        <v>1</v>
      </c>
      <c r="C5" s="43"/>
      <c r="D5" s="25" t="s">
        <v>13</v>
      </c>
      <c r="E5" s="36"/>
      <c r="F5" s="49" t="s">
        <v>15</v>
      </c>
      <c r="G5" s="50" t="s">
        <v>16</v>
      </c>
      <c r="H5" s="50" t="s">
        <v>14</v>
      </c>
      <c r="I5" s="50" t="s">
        <v>17</v>
      </c>
      <c r="J5" s="51" t="s">
        <v>18</v>
      </c>
      <c r="K5" s="43"/>
      <c r="L5" s="25" t="s">
        <v>9</v>
      </c>
      <c r="M5" s="36"/>
      <c r="N5" s="35" t="s">
        <v>6</v>
      </c>
      <c r="O5" s="36"/>
      <c r="P5" s="35" t="s">
        <v>12</v>
      </c>
      <c r="Q5" s="36"/>
      <c r="R5" s="35" t="s">
        <v>5</v>
      </c>
      <c r="S5" s="36"/>
      <c r="T5" s="25" t="s">
        <v>3</v>
      </c>
      <c r="U5" s="36"/>
      <c r="V5" s="25" t="s">
        <v>2</v>
      </c>
      <c r="X5" s="53"/>
    </row>
    <row r="6" spans="1:24" x14ac:dyDescent="0.25">
      <c r="A6" s="17">
        <v>1</v>
      </c>
      <c r="B6" s="31" t="s">
        <v>70</v>
      </c>
      <c r="C6" s="20"/>
      <c r="D6" s="11"/>
      <c r="F6" s="28"/>
      <c r="G6" s="44"/>
      <c r="H6" s="44"/>
      <c r="I6" s="44"/>
      <c r="J6" s="8"/>
      <c r="K6" s="20"/>
      <c r="L6" s="11"/>
      <c r="N6" s="37" t="str">
        <f t="shared" ref="N6:N65" si="0">IF(L6=X$2,0,IF(ISBLANK(F6),"",IF(J6=X$2,0.9,1)*MIN(20,4*F6)))</f>
        <v/>
      </c>
      <c r="P6" s="37" t="str">
        <f t="shared" ref="P6:P65" si="1">IF(OR(I6=X$2,L6=X$2),0,IF(ISBLANK(G6),"",IF(J6=X$2,0.9,1)*MAX(0,25-(G6/10))))</f>
        <v/>
      </c>
      <c r="R6" s="37" t="str">
        <f t="shared" ref="R6:R65" si="2">IF(OR($R$4="",ISBLANK(D6)),"",50*D6/$R$4)</f>
        <v/>
      </c>
      <c r="T6" s="55" t="str">
        <f t="shared" ref="T6:T65" si="3">IF(OR(R6="",N6="",P6=""),"",N6+P6+R6+IF(L6=$X$2,0,IF(H6=$X$2,IF(J6=$X$2,0.9*5,5),0)))</f>
        <v/>
      </c>
      <c r="V6" s="3" t="str">
        <f>IF(T6="","-",RANK(T6,T$6:T$65,0))</f>
        <v>-</v>
      </c>
      <c r="X6" s="3"/>
    </row>
    <row r="7" spans="1:24" x14ac:dyDescent="0.25">
      <c r="A7" s="18">
        <v>2</v>
      </c>
      <c r="B7" s="32" t="s">
        <v>71</v>
      </c>
      <c r="C7" s="21"/>
      <c r="D7" s="12"/>
      <c r="E7" s="5"/>
      <c r="F7" s="29"/>
      <c r="G7" s="45"/>
      <c r="H7" s="45"/>
      <c r="I7" s="45"/>
      <c r="J7" s="9"/>
      <c r="K7" s="21"/>
      <c r="L7" s="12"/>
      <c r="M7" s="5"/>
      <c r="N7" s="6" t="str">
        <f t="shared" si="0"/>
        <v/>
      </c>
      <c r="O7" s="5"/>
      <c r="P7" s="6" t="str">
        <f t="shared" si="1"/>
        <v/>
      </c>
      <c r="Q7" s="5"/>
      <c r="R7" s="6" t="str">
        <f t="shared" si="2"/>
        <v/>
      </c>
      <c r="S7" s="5"/>
      <c r="T7" s="6" t="str">
        <f t="shared" si="3"/>
        <v/>
      </c>
      <c r="U7" s="5"/>
      <c r="V7" s="6" t="str">
        <f t="shared" ref="V7:V65" si="4">IF(T7="","-",RANK(T7,T$6:T$65,0))</f>
        <v>-</v>
      </c>
      <c r="X7" s="3"/>
    </row>
    <row r="8" spans="1:24" x14ac:dyDescent="0.25">
      <c r="A8" s="17">
        <v>3</v>
      </c>
      <c r="B8" s="33" t="s">
        <v>72</v>
      </c>
      <c r="C8" s="20"/>
      <c r="D8" s="11"/>
      <c r="F8" s="28"/>
      <c r="G8" s="44"/>
      <c r="H8" s="44"/>
      <c r="I8" s="44"/>
      <c r="J8" s="8"/>
      <c r="K8" s="20"/>
      <c r="L8" s="11"/>
      <c r="N8" s="3" t="str">
        <f t="shared" si="0"/>
        <v/>
      </c>
      <c r="P8" s="3" t="str">
        <f t="shared" si="1"/>
        <v/>
      </c>
      <c r="R8" s="3" t="str">
        <f t="shared" si="2"/>
        <v/>
      </c>
      <c r="T8" s="3" t="str">
        <f t="shared" si="3"/>
        <v/>
      </c>
      <c r="V8" s="3" t="str">
        <f t="shared" si="4"/>
        <v>-</v>
      </c>
      <c r="X8" s="3"/>
    </row>
    <row r="9" spans="1:24" x14ac:dyDescent="0.25">
      <c r="A9" s="18">
        <v>4</v>
      </c>
      <c r="B9" s="32" t="s">
        <v>73</v>
      </c>
      <c r="C9" s="21"/>
      <c r="D9" s="12"/>
      <c r="E9" s="5"/>
      <c r="F9" s="29"/>
      <c r="G9" s="45"/>
      <c r="H9" s="45"/>
      <c r="I9" s="45"/>
      <c r="J9" s="9"/>
      <c r="K9" s="21"/>
      <c r="L9" s="12"/>
      <c r="M9" s="5"/>
      <c r="N9" s="6" t="str">
        <f t="shared" si="0"/>
        <v/>
      </c>
      <c r="O9" s="5"/>
      <c r="P9" s="6" t="str">
        <f t="shared" si="1"/>
        <v/>
      </c>
      <c r="Q9" s="5"/>
      <c r="R9" s="6" t="str">
        <f t="shared" si="2"/>
        <v/>
      </c>
      <c r="S9" s="5"/>
      <c r="T9" s="6" t="str">
        <f t="shared" si="3"/>
        <v/>
      </c>
      <c r="U9" s="5"/>
      <c r="V9" s="6" t="str">
        <f t="shared" si="4"/>
        <v>-</v>
      </c>
      <c r="X9" s="3"/>
    </row>
    <row r="10" spans="1:24" x14ac:dyDescent="0.25">
      <c r="A10" s="17">
        <v>5</v>
      </c>
      <c r="B10" s="33"/>
      <c r="C10" s="20"/>
      <c r="D10" s="11"/>
      <c r="F10" s="28"/>
      <c r="G10" s="44"/>
      <c r="H10" s="44"/>
      <c r="I10" s="44"/>
      <c r="J10" s="8"/>
      <c r="K10" s="20"/>
      <c r="L10" s="11"/>
      <c r="N10" s="3" t="str">
        <f t="shared" si="0"/>
        <v/>
      </c>
      <c r="P10" s="3" t="str">
        <f t="shared" si="1"/>
        <v/>
      </c>
      <c r="R10" s="3" t="str">
        <f t="shared" si="2"/>
        <v/>
      </c>
      <c r="T10" s="3" t="str">
        <f t="shared" si="3"/>
        <v/>
      </c>
      <c r="V10" s="3" t="str">
        <f t="shared" si="4"/>
        <v>-</v>
      </c>
      <c r="X10" s="3"/>
    </row>
    <row r="11" spans="1:24" x14ac:dyDescent="0.25">
      <c r="A11" s="18">
        <v>6</v>
      </c>
      <c r="B11" s="32"/>
      <c r="C11" s="21"/>
      <c r="D11" s="12"/>
      <c r="E11" s="5"/>
      <c r="F11" s="29"/>
      <c r="G11" s="45"/>
      <c r="H11" s="45"/>
      <c r="I11" s="45"/>
      <c r="J11" s="9"/>
      <c r="K11" s="21"/>
      <c r="L11" s="12"/>
      <c r="M11" s="5"/>
      <c r="N11" s="6" t="str">
        <f t="shared" si="0"/>
        <v/>
      </c>
      <c r="O11" s="5"/>
      <c r="P11" s="6" t="str">
        <f t="shared" si="1"/>
        <v/>
      </c>
      <c r="Q11" s="5"/>
      <c r="R11" s="6" t="str">
        <f t="shared" si="2"/>
        <v/>
      </c>
      <c r="S11" s="5"/>
      <c r="T11" s="6" t="str">
        <f t="shared" si="3"/>
        <v/>
      </c>
      <c r="U11" s="5"/>
      <c r="V11" s="6" t="str">
        <f t="shared" si="4"/>
        <v>-</v>
      </c>
      <c r="X11" s="3"/>
    </row>
    <row r="12" spans="1:24" x14ac:dyDescent="0.25">
      <c r="A12" s="17">
        <v>7</v>
      </c>
      <c r="B12" s="33"/>
      <c r="C12" s="20"/>
      <c r="D12" s="11"/>
      <c r="F12" s="28"/>
      <c r="G12" s="44"/>
      <c r="H12" s="44"/>
      <c r="I12" s="44"/>
      <c r="J12" s="8"/>
      <c r="K12" s="20"/>
      <c r="L12" s="11"/>
      <c r="N12" s="3" t="str">
        <f t="shared" si="0"/>
        <v/>
      </c>
      <c r="P12" s="3" t="str">
        <f t="shared" si="1"/>
        <v/>
      </c>
      <c r="R12" s="3" t="str">
        <f t="shared" si="2"/>
        <v/>
      </c>
      <c r="T12" s="3" t="str">
        <f t="shared" si="3"/>
        <v/>
      </c>
      <c r="V12" s="3" t="str">
        <f t="shared" si="4"/>
        <v>-</v>
      </c>
      <c r="X12" s="3"/>
    </row>
    <row r="13" spans="1:24" x14ac:dyDescent="0.25">
      <c r="A13" s="18">
        <v>8</v>
      </c>
      <c r="B13" s="32"/>
      <c r="C13" s="21"/>
      <c r="D13" s="12"/>
      <c r="E13" s="5"/>
      <c r="F13" s="29"/>
      <c r="G13" s="45"/>
      <c r="H13" s="45"/>
      <c r="I13" s="45"/>
      <c r="J13" s="9"/>
      <c r="K13" s="21"/>
      <c r="L13" s="12"/>
      <c r="M13" s="5"/>
      <c r="N13" s="6" t="str">
        <f t="shared" si="0"/>
        <v/>
      </c>
      <c r="O13" s="5"/>
      <c r="P13" s="6" t="str">
        <f t="shared" si="1"/>
        <v/>
      </c>
      <c r="Q13" s="5"/>
      <c r="R13" s="6" t="str">
        <f t="shared" si="2"/>
        <v/>
      </c>
      <c r="S13" s="5"/>
      <c r="T13" s="6" t="str">
        <f t="shared" si="3"/>
        <v/>
      </c>
      <c r="U13" s="5"/>
      <c r="V13" s="6" t="str">
        <f t="shared" si="4"/>
        <v>-</v>
      </c>
      <c r="X13" s="3"/>
    </row>
    <row r="14" spans="1:24" x14ac:dyDescent="0.25">
      <c r="A14" s="17">
        <v>9</v>
      </c>
      <c r="B14" s="33"/>
      <c r="C14" s="20"/>
      <c r="D14" s="11"/>
      <c r="F14" s="28"/>
      <c r="G14" s="44"/>
      <c r="H14" s="44"/>
      <c r="I14" s="44"/>
      <c r="J14" s="8"/>
      <c r="K14" s="20"/>
      <c r="L14" s="11"/>
      <c r="N14" s="3" t="str">
        <f t="shared" si="0"/>
        <v/>
      </c>
      <c r="P14" s="3" t="str">
        <f t="shared" si="1"/>
        <v/>
      </c>
      <c r="R14" s="3" t="str">
        <f t="shared" si="2"/>
        <v/>
      </c>
      <c r="T14" s="3" t="str">
        <f t="shared" si="3"/>
        <v/>
      </c>
      <c r="V14" s="3" t="str">
        <f t="shared" si="4"/>
        <v>-</v>
      </c>
      <c r="X14" s="3"/>
    </row>
    <row r="15" spans="1:24" x14ac:dyDescent="0.25">
      <c r="A15" s="18">
        <v>10</v>
      </c>
      <c r="B15" s="32"/>
      <c r="C15" s="21"/>
      <c r="D15" s="12"/>
      <c r="E15" s="5"/>
      <c r="F15" s="29"/>
      <c r="G15" s="45"/>
      <c r="H15" s="45"/>
      <c r="I15" s="45"/>
      <c r="J15" s="9"/>
      <c r="K15" s="21"/>
      <c r="L15" s="12"/>
      <c r="M15" s="5"/>
      <c r="N15" s="6" t="str">
        <f t="shared" si="0"/>
        <v/>
      </c>
      <c r="O15" s="5"/>
      <c r="P15" s="6" t="str">
        <f t="shared" si="1"/>
        <v/>
      </c>
      <c r="Q15" s="5"/>
      <c r="R15" s="6" t="str">
        <f t="shared" si="2"/>
        <v/>
      </c>
      <c r="S15" s="5"/>
      <c r="T15" s="6" t="str">
        <f t="shared" si="3"/>
        <v/>
      </c>
      <c r="U15" s="5"/>
      <c r="V15" s="6" t="str">
        <f t="shared" si="4"/>
        <v>-</v>
      </c>
      <c r="X15" s="3"/>
    </row>
    <row r="16" spans="1:24" x14ac:dyDescent="0.25">
      <c r="A16" s="17">
        <v>11</v>
      </c>
      <c r="B16" s="33"/>
      <c r="C16" s="20"/>
      <c r="D16" s="11"/>
      <c r="F16" s="28"/>
      <c r="G16" s="44"/>
      <c r="H16" s="44"/>
      <c r="I16" s="44"/>
      <c r="J16" s="8"/>
      <c r="K16" s="20"/>
      <c r="L16" s="11"/>
      <c r="N16" s="3" t="str">
        <f t="shared" si="0"/>
        <v/>
      </c>
      <c r="P16" s="3" t="str">
        <f t="shared" si="1"/>
        <v/>
      </c>
      <c r="R16" s="3" t="str">
        <f t="shared" si="2"/>
        <v/>
      </c>
      <c r="T16" s="3" t="str">
        <f t="shared" si="3"/>
        <v/>
      </c>
      <c r="V16" s="3" t="str">
        <f t="shared" si="4"/>
        <v>-</v>
      </c>
      <c r="X16" s="3"/>
    </row>
    <row r="17" spans="1:24" x14ac:dyDescent="0.25">
      <c r="A17" s="18">
        <v>12</v>
      </c>
      <c r="B17" s="32"/>
      <c r="C17" s="21"/>
      <c r="D17" s="12"/>
      <c r="E17" s="5"/>
      <c r="F17" s="29"/>
      <c r="G17" s="45"/>
      <c r="H17" s="45"/>
      <c r="I17" s="45"/>
      <c r="J17" s="9"/>
      <c r="K17" s="21"/>
      <c r="L17" s="12"/>
      <c r="M17" s="5"/>
      <c r="N17" s="6" t="str">
        <f t="shared" si="0"/>
        <v/>
      </c>
      <c r="O17" s="5"/>
      <c r="P17" s="6" t="str">
        <f t="shared" si="1"/>
        <v/>
      </c>
      <c r="Q17" s="5"/>
      <c r="R17" s="6" t="str">
        <f t="shared" si="2"/>
        <v/>
      </c>
      <c r="S17" s="5"/>
      <c r="T17" s="6" t="str">
        <f t="shared" si="3"/>
        <v/>
      </c>
      <c r="U17" s="5"/>
      <c r="V17" s="6" t="str">
        <f t="shared" si="4"/>
        <v>-</v>
      </c>
      <c r="X17" s="3"/>
    </row>
    <row r="18" spans="1:24" x14ac:dyDescent="0.25">
      <c r="A18" s="17">
        <v>13</v>
      </c>
      <c r="B18" s="33"/>
      <c r="C18" s="20"/>
      <c r="D18" s="11"/>
      <c r="F18" s="28"/>
      <c r="G18" s="44"/>
      <c r="H18" s="44"/>
      <c r="I18" s="44"/>
      <c r="J18" s="8"/>
      <c r="K18" s="20"/>
      <c r="L18" s="11"/>
      <c r="N18" s="3" t="str">
        <f t="shared" si="0"/>
        <v/>
      </c>
      <c r="P18" s="3" t="str">
        <f t="shared" si="1"/>
        <v/>
      </c>
      <c r="R18" s="3" t="str">
        <f t="shared" si="2"/>
        <v/>
      </c>
      <c r="T18" s="3" t="str">
        <f t="shared" si="3"/>
        <v/>
      </c>
      <c r="V18" s="3" t="str">
        <f t="shared" si="4"/>
        <v>-</v>
      </c>
      <c r="X18" s="3"/>
    </row>
    <row r="19" spans="1:24" x14ac:dyDescent="0.25">
      <c r="A19" s="18">
        <v>14</v>
      </c>
      <c r="B19" s="32"/>
      <c r="C19" s="21"/>
      <c r="D19" s="12"/>
      <c r="E19" s="5"/>
      <c r="F19" s="29"/>
      <c r="G19" s="45"/>
      <c r="H19" s="45"/>
      <c r="I19" s="45"/>
      <c r="J19" s="9"/>
      <c r="K19" s="21"/>
      <c r="L19" s="12"/>
      <c r="M19" s="5"/>
      <c r="N19" s="6" t="str">
        <f t="shared" si="0"/>
        <v/>
      </c>
      <c r="O19" s="5"/>
      <c r="P19" s="6" t="str">
        <f t="shared" si="1"/>
        <v/>
      </c>
      <c r="Q19" s="5"/>
      <c r="R19" s="6" t="str">
        <f t="shared" si="2"/>
        <v/>
      </c>
      <c r="S19" s="5"/>
      <c r="T19" s="6" t="str">
        <f t="shared" si="3"/>
        <v/>
      </c>
      <c r="U19" s="5"/>
      <c r="V19" s="6" t="str">
        <f t="shared" si="4"/>
        <v>-</v>
      </c>
      <c r="X19" s="3"/>
    </row>
    <row r="20" spans="1:24" x14ac:dyDescent="0.25">
      <c r="A20" s="17">
        <v>15</v>
      </c>
      <c r="B20" s="33"/>
      <c r="C20" s="20"/>
      <c r="D20" s="11"/>
      <c r="F20" s="28"/>
      <c r="G20" s="44"/>
      <c r="H20" s="44"/>
      <c r="I20" s="44"/>
      <c r="J20" s="8"/>
      <c r="K20" s="20"/>
      <c r="L20" s="11"/>
      <c r="N20" s="3" t="str">
        <f t="shared" si="0"/>
        <v/>
      </c>
      <c r="P20" s="3" t="str">
        <f t="shared" si="1"/>
        <v/>
      </c>
      <c r="R20" s="3" t="str">
        <f t="shared" si="2"/>
        <v/>
      </c>
      <c r="T20" s="3" t="str">
        <f t="shared" si="3"/>
        <v/>
      </c>
      <c r="V20" s="3" t="str">
        <f t="shared" si="4"/>
        <v>-</v>
      </c>
      <c r="X20" s="3"/>
    </row>
    <row r="21" spans="1:24" x14ac:dyDescent="0.25">
      <c r="A21" s="18">
        <v>16</v>
      </c>
      <c r="B21" s="32"/>
      <c r="C21" s="21"/>
      <c r="D21" s="12"/>
      <c r="E21" s="5"/>
      <c r="F21" s="29"/>
      <c r="G21" s="45"/>
      <c r="H21" s="45"/>
      <c r="I21" s="45"/>
      <c r="J21" s="9"/>
      <c r="K21" s="21"/>
      <c r="L21" s="12"/>
      <c r="M21" s="5"/>
      <c r="N21" s="6" t="str">
        <f t="shared" si="0"/>
        <v/>
      </c>
      <c r="O21" s="5"/>
      <c r="P21" s="6" t="str">
        <f t="shared" si="1"/>
        <v/>
      </c>
      <c r="Q21" s="5"/>
      <c r="R21" s="6" t="str">
        <f t="shared" si="2"/>
        <v/>
      </c>
      <c r="S21" s="5"/>
      <c r="T21" s="6" t="str">
        <f t="shared" si="3"/>
        <v/>
      </c>
      <c r="U21" s="5"/>
      <c r="V21" s="6" t="str">
        <f t="shared" si="4"/>
        <v>-</v>
      </c>
      <c r="X21" s="3"/>
    </row>
    <row r="22" spans="1:24" x14ac:dyDescent="0.25">
      <c r="A22" s="17">
        <v>17</v>
      </c>
      <c r="B22" s="33"/>
      <c r="C22" s="20"/>
      <c r="D22" s="11"/>
      <c r="F22" s="28"/>
      <c r="G22" s="44"/>
      <c r="H22" s="44"/>
      <c r="I22" s="44"/>
      <c r="J22" s="8"/>
      <c r="K22" s="20"/>
      <c r="L22" s="11"/>
      <c r="N22" s="3" t="str">
        <f t="shared" si="0"/>
        <v/>
      </c>
      <c r="P22" s="3" t="str">
        <f t="shared" si="1"/>
        <v/>
      </c>
      <c r="R22" s="3" t="str">
        <f t="shared" si="2"/>
        <v/>
      </c>
      <c r="T22" s="3" t="str">
        <f t="shared" si="3"/>
        <v/>
      </c>
      <c r="V22" s="3" t="str">
        <f t="shared" si="4"/>
        <v>-</v>
      </c>
      <c r="X22" s="3"/>
    </row>
    <row r="23" spans="1:24" x14ac:dyDescent="0.25">
      <c r="A23" s="18">
        <v>18</v>
      </c>
      <c r="B23" s="32"/>
      <c r="C23" s="21"/>
      <c r="D23" s="12"/>
      <c r="E23" s="5"/>
      <c r="F23" s="29"/>
      <c r="G23" s="45"/>
      <c r="H23" s="45"/>
      <c r="I23" s="45"/>
      <c r="J23" s="9"/>
      <c r="K23" s="21"/>
      <c r="L23" s="12"/>
      <c r="M23" s="5"/>
      <c r="N23" s="6" t="str">
        <f t="shared" si="0"/>
        <v/>
      </c>
      <c r="O23" s="5"/>
      <c r="P23" s="6" t="str">
        <f t="shared" si="1"/>
        <v/>
      </c>
      <c r="Q23" s="5"/>
      <c r="R23" s="6" t="str">
        <f t="shared" si="2"/>
        <v/>
      </c>
      <c r="S23" s="5"/>
      <c r="T23" s="6" t="str">
        <f t="shared" si="3"/>
        <v/>
      </c>
      <c r="U23" s="5"/>
      <c r="V23" s="6" t="str">
        <f t="shared" si="4"/>
        <v>-</v>
      </c>
      <c r="X23" s="3"/>
    </row>
    <row r="24" spans="1:24" x14ac:dyDescent="0.25">
      <c r="A24" s="17">
        <v>19</v>
      </c>
      <c r="B24" s="33"/>
      <c r="C24" s="20"/>
      <c r="D24" s="11"/>
      <c r="F24" s="28"/>
      <c r="G24" s="44"/>
      <c r="H24" s="44"/>
      <c r="I24" s="44"/>
      <c r="J24" s="8"/>
      <c r="K24" s="20"/>
      <c r="L24" s="11"/>
      <c r="N24" s="3" t="str">
        <f t="shared" si="0"/>
        <v/>
      </c>
      <c r="P24" s="3" t="str">
        <f t="shared" si="1"/>
        <v/>
      </c>
      <c r="R24" s="3" t="str">
        <f t="shared" si="2"/>
        <v/>
      </c>
      <c r="T24" s="3" t="str">
        <f t="shared" si="3"/>
        <v/>
      </c>
      <c r="V24" s="3" t="str">
        <f t="shared" si="4"/>
        <v>-</v>
      </c>
      <c r="X24" s="3"/>
    </row>
    <row r="25" spans="1:24" x14ac:dyDescent="0.25">
      <c r="A25" s="18">
        <v>20</v>
      </c>
      <c r="B25" s="32"/>
      <c r="C25" s="21"/>
      <c r="D25" s="12"/>
      <c r="E25" s="5"/>
      <c r="F25" s="29"/>
      <c r="G25" s="45"/>
      <c r="H25" s="45"/>
      <c r="I25" s="45"/>
      <c r="J25" s="9"/>
      <c r="K25" s="21"/>
      <c r="L25" s="12"/>
      <c r="M25" s="5"/>
      <c r="N25" s="6" t="str">
        <f t="shared" si="0"/>
        <v/>
      </c>
      <c r="O25" s="5"/>
      <c r="P25" s="6" t="str">
        <f t="shared" si="1"/>
        <v/>
      </c>
      <c r="Q25" s="5"/>
      <c r="R25" s="6" t="str">
        <f t="shared" si="2"/>
        <v/>
      </c>
      <c r="S25" s="5"/>
      <c r="T25" s="6" t="str">
        <f t="shared" si="3"/>
        <v/>
      </c>
      <c r="U25" s="5"/>
      <c r="V25" s="6" t="str">
        <f t="shared" si="4"/>
        <v>-</v>
      </c>
      <c r="X25" s="3"/>
    </row>
    <row r="26" spans="1:24" x14ac:dyDescent="0.25">
      <c r="A26" s="17">
        <v>21</v>
      </c>
      <c r="B26" s="33"/>
      <c r="C26" s="20"/>
      <c r="D26" s="11"/>
      <c r="F26" s="28"/>
      <c r="G26" s="44"/>
      <c r="H26" s="44"/>
      <c r="I26" s="44"/>
      <c r="J26" s="8"/>
      <c r="K26" s="20"/>
      <c r="L26" s="11"/>
      <c r="N26" s="3" t="str">
        <f t="shared" si="0"/>
        <v/>
      </c>
      <c r="P26" s="3" t="str">
        <f t="shared" si="1"/>
        <v/>
      </c>
      <c r="R26" s="3" t="str">
        <f t="shared" si="2"/>
        <v/>
      </c>
      <c r="T26" s="3" t="str">
        <f t="shared" si="3"/>
        <v/>
      </c>
      <c r="V26" s="3" t="str">
        <f t="shared" si="4"/>
        <v>-</v>
      </c>
      <c r="X26" s="3"/>
    </row>
    <row r="27" spans="1:24" x14ac:dyDescent="0.25">
      <c r="A27" s="18">
        <v>22</v>
      </c>
      <c r="B27" s="32"/>
      <c r="C27" s="21"/>
      <c r="D27" s="12"/>
      <c r="E27" s="5"/>
      <c r="F27" s="29"/>
      <c r="G27" s="45"/>
      <c r="H27" s="45"/>
      <c r="I27" s="45"/>
      <c r="J27" s="9"/>
      <c r="K27" s="21"/>
      <c r="L27" s="12"/>
      <c r="M27" s="5"/>
      <c r="N27" s="6" t="str">
        <f t="shared" si="0"/>
        <v/>
      </c>
      <c r="O27" s="5"/>
      <c r="P27" s="6" t="str">
        <f t="shared" si="1"/>
        <v/>
      </c>
      <c r="Q27" s="5"/>
      <c r="R27" s="6" t="str">
        <f t="shared" si="2"/>
        <v/>
      </c>
      <c r="S27" s="5"/>
      <c r="T27" s="6" t="str">
        <f t="shared" si="3"/>
        <v/>
      </c>
      <c r="U27" s="5"/>
      <c r="V27" s="6" t="str">
        <f t="shared" si="4"/>
        <v>-</v>
      </c>
      <c r="X27" s="3"/>
    </row>
    <row r="28" spans="1:24" x14ac:dyDescent="0.25">
      <c r="A28" s="17">
        <v>23</v>
      </c>
      <c r="B28" s="33"/>
      <c r="C28" s="20"/>
      <c r="D28" s="11"/>
      <c r="F28" s="28"/>
      <c r="G28" s="44"/>
      <c r="H28" s="44"/>
      <c r="I28" s="44"/>
      <c r="J28" s="8"/>
      <c r="K28" s="20"/>
      <c r="L28" s="11"/>
      <c r="N28" s="3" t="str">
        <f t="shared" si="0"/>
        <v/>
      </c>
      <c r="P28" s="3" t="str">
        <f t="shared" si="1"/>
        <v/>
      </c>
      <c r="R28" s="3" t="str">
        <f t="shared" si="2"/>
        <v/>
      </c>
      <c r="T28" s="3" t="str">
        <f t="shared" si="3"/>
        <v/>
      </c>
      <c r="V28" s="3" t="str">
        <f t="shared" si="4"/>
        <v>-</v>
      </c>
      <c r="X28" s="3"/>
    </row>
    <row r="29" spans="1:24" x14ac:dyDescent="0.25">
      <c r="A29" s="18">
        <v>24</v>
      </c>
      <c r="B29" s="32"/>
      <c r="C29" s="21"/>
      <c r="D29" s="12"/>
      <c r="E29" s="5"/>
      <c r="F29" s="29"/>
      <c r="G29" s="45"/>
      <c r="H29" s="45"/>
      <c r="I29" s="45"/>
      <c r="J29" s="9"/>
      <c r="K29" s="21"/>
      <c r="L29" s="12"/>
      <c r="M29" s="5"/>
      <c r="N29" s="6" t="str">
        <f t="shared" si="0"/>
        <v/>
      </c>
      <c r="O29" s="5"/>
      <c r="P29" s="6" t="str">
        <f t="shared" si="1"/>
        <v/>
      </c>
      <c r="Q29" s="5"/>
      <c r="R29" s="6" t="str">
        <f t="shared" si="2"/>
        <v/>
      </c>
      <c r="S29" s="5"/>
      <c r="T29" s="6" t="str">
        <f t="shared" si="3"/>
        <v/>
      </c>
      <c r="U29" s="5"/>
      <c r="V29" s="6" t="str">
        <f t="shared" si="4"/>
        <v>-</v>
      </c>
      <c r="X29" s="3"/>
    </row>
    <row r="30" spans="1:24" x14ac:dyDescent="0.25">
      <c r="A30" s="17">
        <v>25</v>
      </c>
      <c r="B30" s="33"/>
      <c r="C30" s="20"/>
      <c r="D30" s="11"/>
      <c r="F30" s="28"/>
      <c r="G30" s="44"/>
      <c r="H30" s="44"/>
      <c r="I30" s="44"/>
      <c r="J30" s="8"/>
      <c r="K30" s="20"/>
      <c r="L30" s="11"/>
      <c r="N30" s="3" t="str">
        <f t="shared" si="0"/>
        <v/>
      </c>
      <c r="P30" s="3" t="str">
        <f t="shared" si="1"/>
        <v/>
      </c>
      <c r="R30" s="3" t="str">
        <f t="shared" si="2"/>
        <v/>
      </c>
      <c r="T30" s="3" t="str">
        <f t="shared" si="3"/>
        <v/>
      </c>
      <c r="V30" s="3" t="str">
        <f t="shared" si="4"/>
        <v>-</v>
      </c>
      <c r="X30" s="3"/>
    </row>
    <row r="31" spans="1:24" x14ac:dyDescent="0.25">
      <c r="A31" s="18">
        <v>26</v>
      </c>
      <c r="B31" s="32"/>
      <c r="C31" s="21"/>
      <c r="D31" s="12"/>
      <c r="E31" s="5"/>
      <c r="F31" s="29"/>
      <c r="G31" s="45"/>
      <c r="H31" s="45"/>
      <c r="I31" s="45"/>
      <c r="J31" s="9"/>
      <c r="K31" s="21"/>
      <c r="L31" s="12"/>
      <c r="M31" s="5"/>
      <c r="N31" s="6" t="str">
        <f t="shared" si="0"/>
        <v/>
      </c>
      <c r="O31" s="5"/>
      <c r="P31" s="6" t="str">
        <f t="shared" si="1"/>
        <v/>
      </c>
      <c r="Q31" s="5"/>
      <c r="R31" s="6" t="str">
        <f t="shared" si="2"/>
        <v/>
      </c>
      <c r="S31" s="5"/>
      <c r="T31" s="6" t="str">
        <f t="shared" si="3"/>
        <v/>
      </c>
      <c r="U31" s="5"/>
      <c r="V31" s="6" t="str">
        <f t="shared" si="4"/>
        <v>-</v>
      </c>
      <c r="X31" s="3"/>
    </row>
    <row r="32" spans="1:24" x14ac:dyDescent="0.25">
      <c r="A32" s="17">
        <v>27</v>
      </c>
      <c r="B32" s="33"/>
      <c r="C32" s="20"/>
      <c r="D32" s="11"/>
      <c r="F32" s="28"/>
      <c r="G32" s="44"/>
      <c r="H32" s="44"/>
      <c r="I32" s="44"/>
      <c r="J32" s="8"/>
      <c r="K32" s="20"/>
      <c r="L32" s="11"/>
      <c r="N32" s="3" t="str">
        <f t="shared" si="0"/>
        <v/>
      </c>
      <c r="P32" s="3" t="str">
        <f t="shared" si="1"/>
        <v/>
      </c>
      <c r="R32" s="3" t="str">
        <f t="shared" si="2"/>
        <v/>
      </c>
      <c r="T32" s="3" t="str">
        <f t="shared" si="3"/>
        <v/>
      </c>
      <c r="V32" s="3" t="str">
        <f t="shared" si="4"/>
        <v>-</v>
      </c>
      <c r="X32" s="3"/>
    </row>
    <row r="33" spans="1:24" x14ac:dyDescent="0.25">
      <c r="A33" s="18">
        <v>28</v>
      </c>
      <c r="B33" s="32"/>
      <c r="C33" s="21"/>
      <c r="D33" s="12"/>
      <c r="E33" s="5"/>
      <c r="F33" s="29"/>
      <c r="G33" s="45"/>
      <c r="H33" s="45"/>
      <c r="I33" s="45"/>
      <c r="J33" s="9"/>
      <c r="K33" s="21"/>
      <c r="L33" s="12"/>
      <c r="M33" s="5"/>
      <c r="N33" s="6" t="str">
        <f t="shared" si="0"/>
        <v/>
      </c>
      <c r="O33" s="5"/>
      <c r="P33" s="6" t="str">
        <f t="shared" si="1"/>
        <v/>
      </c>
      <c r="Q33" s="5"/>
      <c r="R33" s="6" t="str">
        <f t="shared" si="2"/>
        <v/>
      </c>
      <c r="S33" s="5"/>
      <c r="T33" s="6" t="str">
        <f t="shared" si="3"/>
        <v/>
      </c>
      <c r="U33" s="5"/>
      <c r="V33" s="6" t="str">
        <f t="shared" si="4"/>
        <v>-</v>
      </c>
      <c r="X33" s="3"/>
    </row>
    <row r="34" spans="1:24" x14ac:dyDescent="0.25">
      <c r="A34" s="17">
        <v>29</v>
      </c>
      <c r="B34" s="33"/>
      <c r="C34" s="20"/>
      <c r="D34" s="11"/>
      <c r="F34" s="28"/>
      <c r="G34" s="44"/>
      <c r="H34" s="44"/>
      <c r="I34" s="44"/>
      <c r="J34" s="8"/>
      <c r="K34" s="20"/>
      <c r="L34" s="11"/>
      <c r="N34" s="3" t="str">
        <f t="shared" si="0"/>
        <v/>
      </c>
      <c r="P34" s="3" t="str">
        <f t="shared" si="1"/>
        <v/>
      </c>
      <c r="R34" s="3" t="str">
        <f t="shared" si="2"/>
        <v/>
      </c>
      <c r="T34" s="3" t="str">
        <f t="shared" si="3"/>
        <v/>
      </c>
      <c r="V34" s="3" t="str">
        <f t="shared" si="4"/>
        <v>-</v>
      </c>
      <c r="X34" s="3"/>
    </row>
    <row r="35" spans="1:24" x14ac:dyDescent="0.25">
      <c r="A35" s="18">
        <v>30</v>
      </c>
      <c r="B35" s="32"/>
      <c r="C35" s="21"/>
      <c r="D35" s="12"/>
      <c r="E35" s="5"/>
      <c r="F35" s="29"/>
      <c r="G35" s="45"/>
      <c r="H35" s="45"/>
      <c r="I35" s="45"/>
      <c r="J35" s="9"/>
      <c r="K35" s="21"/>
      <c r="L35" s="12"/>
      <c r="M35" s="5"/>
      <c r="N35" s="6" t="str">
        <f t="shared" si="0"/>
        <v/>
      </c>
      <c r="O35" s="5"/>
      <c r="P35" s="6" t="str">
        <f t="shared" si="1"/>
        <v/>
      </c>
      <c r="Q35" s="5"/>
      <c r="R35" s="6" t="str">
        <f t="shared" si="2"/>
        <v/>
      </c>
      <c r="S35" s="5"/>
      <c r="T35" s="6" t="str">
        <f t="shared" si="3"/>
        <v/>
      </c>
      <c r="U35" s="5"/>
      <c r="V35" s="6" t="str">
        <f t="shared" si="4"/>
        <v>-</v>
      </c>
      <c r="X35" s="3"/>
    </row>
    <row r="36" spans="1:24" x14ac:dyDescent="0.25">
      <c r="A36" s="17">
        <v>31</v>
      </c>
      <c r="B36" s="33"/>
      <c r="C36" s="20"/>
      <c r="D36" s="11"/>
      <c r="F36" s="28"/>
      <c r="G36" s="44"/>
      <c r="H36" s="44"/>
      <c r="I36" s="44"/>
      <c r="J36" s="8"/>
      <c r="K36" s="20"/>
      <c r="L36" s="11"/>
      <c r="N36" s="3" t="str">
        <f t="shared" si="0"/>
        <v/>
      </c>
      <c r="P36" s="3" t="str">
        <f t="shared" si="1"/>
        <v/>
      </c>
      <c r="R36" s="3" t="str">
        <f t="shared" si="2"/>
        <v/>
      </c>
      <c r="T36" s="3" t="str">
        <f t="shared" si="3"/>
        <v/>
      </c>
      <c r="V36" s="3" t="str">
        <f t="shared" si="4"/>
        <v>-</v>
      </c>
      <c r="X36" s="3"/>
    </row>
    <row r="37" spans="1:24" x14ac:dyDescent="0.25">
      <c r="A37" s="18">
        <v>32</v>
      </c>
      <c r="B37" s="32"/>
      <c r="C37" s="21"/>
      <c r="D37" s="12"/>
      <c r="E37" s="5"/>
      <c r="F37" s="29"/>
      <c r="G37" s="45"/>
      <c r="H37" s="45"/>
      <c r="I37" s="45"/>
      <c r="J37" s="9"/>
      <c r="K37" s="21"/>
      <c r="L37" s="12"/>
      <c r="M37" s="5"/>
      <c r="N37" s="6" t="str">
        <f t="shared" si="0"/>
        <v/>
      </c>
      <c r="O37" s="5"/>
      <c r="P37" s="6" t="str">
        <f t="shared" si="1"/>
        <v/>
      </c>
      <c r="Q37" s="5"/>
      <c r="R37" s="6" t="str">
        <f t="shared" si="2"/>
        <v/>
      </c>
      <c r="S37" s="5"/>
      <c r="T37" s="6" t="str">
        <f t="shared" si="3"/>
        <v/>
      </c>
      <c r="U37" s="5"/>
      <c r="V37" s="6" t="str">
        <f t="shared" si="4"/>
        <v>-</v>
      </c>
      <c r="X37" s="3"/>
    </row>
    <row r="38" spans="1:24" x14ac:dyDescent="0.25">
      <c r="A38" s="17">
        <v>33</v>
      </c>
      <c r="B38" s="33"/>
      <c r="C38" s="20"/>
      <c r="D38" s="11"/>
      <c r="F38" s="28"/>
      <c r="G38" s="44"/>
      <c r="H38" s="44"/>
      <c r="I38" s="44"/>
      <c r="J38" s="8"/>
      <c r="K38" s="20"/>
      <c r="L38" s="11"/>
      <c r="N38" s="3" t="str">
        <f t="shared" si="0"/>
        <v/>
      </c>
      <c r="P38" s="3" t="str">
        <f t="shared" si="1"/>
        <v/>
      </c>
      <c r="R38" s="3" t="str">
        <f t="shared" si="2"/>
        <v/>
      </c>
      <c r="T38" s="3" t="str">
        <f t="shared" si="3"/>
        <v/>
      </c>
      <c r="V38" s="3" t="str">
        <f t="shared" si="4"/>
        <v>-</v>
      </c>
      <c r="X38" s="3"/>
    </row>
    <row r="39" spans="1:24" x14ac:dyDescent="0.25">
      <c r="A39" s="18">
        <v>34</v>
      </c>
      <c r="B39" s="32"/>
      <c r="C39" s="21"/>
      <c r="D39" s="12"/>
      <c r="E39" s="5"/>
      <c r="F39" s="29"/>
      <c r="G39" s="45"/>
      <c r="H39" s="45"/>
      <c r="I39" s="45"/>
      <c r="J39" s="9"/>
      <c r="K39" s="21"/>
      <c r="L39" s="12"/>
      <c r="M39" s="5"/>
      <c r="N39" s="6" t="str">
        <f t="shared" si="0"/>
        <v/>
      </c>
      <c r="O39" s="5"/>
      <c r="P39" s="6" t="str">
        <f t="shared" si="1"/>
        <v/>
      </c>
      <c r="Q39" s="5"/>
      <c r="R39" s="6" t="str">
        <f t="shared" si="2"/>
        <v/>
      </c>
      <c r="S39" s="5"/>
      <c r="T39" s="6" t="str">
        <f t="shared" si="3"/>
        <v/>
      </c>
      <c r="U39" s="5"/>
      <c r="V39" s="6" t="str">
        <f t="shared" si="4"/>
        <v>-</v>
      </c>
      <c r="X39" s="3"/>
    </row>
    <row r="40" spans="1:24" x14ac:dyDescent="0.25">
      <c r="A40" s="17">
        <v>35</v>
      </c>
      <c r="B40" s="33"/>
      <c r="C40" s="20"/>
      <c r="D40" s="11"/>
      <c r="F40" s="28"/>
      <c r="G40" s="44"/>
      <c r="H40" s="44"/>
      <c r="I40" s="44"/>
      <c r="J40" s="8"/>
      <c r="K40" s="20"/>
      <c r="L40" s="11"/>
      <c r="N40" s="3" t="str">
        <f t="shared" si="0"/>
        <v/>
      </c>
      <c r="P40" s="3" t="str">
        <f t="shared" si="1"/>
        <v/>
      </c>
      <c r="R40" s="3" t="str">
        <f t="shared" si="2"/>
        <v/>
      </c>
      <c r="T40" s="3" t="str">
        <f t="shared" si="3"/>
        <v/>
      </c>
      <c r="V40" s="3" t="str">
        <f t="shared" si="4"/>
        <v>-</v>
      </c>
      <c r="X40" s="3"/>
    </row>
    <row r="41" spans="1:24" x14ac:dyDescent="0.25">
      <c r="A41" s="18">
        <v>36</v>
      </c>
      <c r="B41" s="32"/>
      <c r="C41" s="21"/>
      <c r="D41" s="12"/>
      <c r="E41" s="5"/>
      <c r="F41" s="29"/>
      <c r="G41" s="45"/>
      <c r="H41" s="45"/>
      <c r="I41" s="45"/>
      <c r="J41" s="9"/>
      <c r="K41" s="21"/>
      <c r="L41" s="12"/>
      <c r="M41" s="5"/>
      <c r="N41" s="6" t="str">
        <f t="shared" si="0"/>
        <v/>
      </c>
      <c r="O41" s="5"/>
      <c r="P41" s="6" t="str">
        <f t="shared" si="1"/>
        <v/>
      </c>
      <c r="Q41" s="5"/>
      <c r="R41" s="6" t="str">
        <f t="shared" si="2"/>
        <v/>
      </c>
      <c r="S41" s="5"/>
      <c r="T41" s="6" t="str">
        <f t="shared" si="3"/>
        <v/>
      </c>
      <c r="U41" s="5"/>
      <c r="V41" s="6" t="str">
        <f t="shared" si="4"/>
        <v>-</v>
      </c>
      <c r="X41" s="3"/>
    </row>
    <row r="42" spans="1:24" x14ac:dyDescent="0.25">
      <c r="A42" s="17">
        <v>37</v>
      </c>
      <c r="B42" s="33"/>
      <c r="C42" s="20"/>
      <c r="D42" s="11"/>
      <c r="F42" s="28"/>
      <c r="G42" s="44"/>
      <c r="H42" s="44"/>
      <c r="I42" s="44"/>
      <c r="J42" s="8"/>
      <c r="K42" s="20"/>
      <c r="L42" s="11"/>
      <c r="N42" s="3" t="str">
        <f t="shared" si="0"/>
        <v/>
      </c>
      <c r="P42" s="3" t="str">
        <f t="shared" si="1"/>
        <v/>
      </c>
      <c r="R42" s="3" t="str">
        <f t="shared" si="2"/>
        <v/>
      </c>
      <c r="T42" s="3" t="str">
        <f t="shared" si="3"/>
        <v/>
      </c>
      <c r="V42" s="3" t="str">
        <f t="shared" si="4"/>
        <v>-</v>
      </c>
      <c r="X42" s="3"/>
    </row>
    <row r="43" spans="1:24" x14ac:dyDescent="0.25">
      <c r="A43" s="18">
        <v>38</v>
      </c>
      <c r="B43" s="32"/>
      <c r="C43" s="21"/>
      <c r="D43" s="12"/>
      <c r="E43" s="5"/>
      <c r="F43" s="29"/>
      <c r="G43" s="45"/>
      <c r="H43" s="45"/>
      <c r="I43" s="45"/>
      <c r="J43" s="9"/>
      <c r="K43" s="21"/>
      <c r="L43" s="12"/>
      <c r="M43" s="5"/>
      <c r="N43" s="6" t="str">
        <f t="shared" si="0"/>
        <v/>
      </c>
      <c r="O43" s="5"/>
      <c r="P43" s="6" t="str">
        <f t="shared" si="1"/>
        <v/>
      </c>
      <c r="Q43" s="5"/>
      <c r="R43" s="6" t="str">
        <f t="shared" si="2"/>
        <v/>
      </c>
      <c r="S43" s="5"/>
      <c r="T43" s="6" t="str">
        <f t="shared" si="3"/>
        <v/>
      </c>
      <c r="U43" s="5"/>
      <c r="V43" s="6" t="str">
        <f t="shared" si="4"/>
        <v>-</v>
      </c>
      <c r="X43" s="3"/>
    </row>
    <row r="44" spans="1:24" x14ac:dyDescent="0.25">
      <c r="A44" s="17">
        <v>39</v>
      </c>
      <c r="B44" s="33"/>
      <c r="C44" s="20"/>
      <c r="D44" s="11"/>
      <c r="F44" s="28"/>
      <c r="G44" s="44"/>
      <c r="H44" s="44"/>
      <c r="I44" s="44"/>
      <c r="J44" s="8"/>
      <c r="K44" s="20"/>
      <c r="L44" s="11"/>
      <c r="N44" s="3" t="str">
        <f t="shared" si="0"/>
        <v/>
      </c>
      <c r="P44" s="3" t="str">
        <f t="shared" si="1"/>
        <v/>
      </c>
      <c r="R44" s="3" t="str">
        <f t="shared" si="2"/>
        <v/>
      </c>
      <c r="T44" s="3" t="str">
        <f t="shared" si="3"/>
        <v/>
      </c>
      <c r="V44" s="3" t="str">
        <f t="shared" si="4"/>
        <v>-</v>
      </c>
      <c r="X44" s="3"/>
    </row>
    <row r="45" spans="1:24" x14ac:dyDescent="0.25">
      <c r="A45" s="18">
        <v>40</v>
      </c>
      <c r="B45" s="32"/>
      <c r="C45" s="21"/>
      <c r="D45" s="12"/>
      <c r="E45" s="5"/>
      <c r="F45" s="29"/>
      <c r="G45" s="45"/>
      <c r="H45" s="45"/>
      <c r="I45" s="45"/>
      <c r="J45" s="9"/>
      <c r="K45" s="21"/>
      <c r="L45" s="12"/>
      <c r="M45" s="5"/>
      <c r="N45" s="6" t="str">
        <f t="shared" si="0"/>
        <v/>
      </c>
      <c r="O45" s="5"/>
      <c r="P45" s="6" t="str">
        <f t="shared" si="1"/>
        <v/>
      </c>
      <c r="Q45" s="5"/>
      <c r="R45" s="6" t="str">
        <f t="shared" si="2"/>
        <v/>
      </c>
      <c r="S45" s="5"/>
      <c r="T45" s="6" t="str">
        <f t="shared" si="3"/>
        <v/>
      </c>
      <c r="U45" s="5"/>
      <c r="V45" s="6" t="str">
        <f t="shared" si="4"/>
        <v>-</v>
      </c>
      <c r="X45" s="3"/>
    </row>
    <row r="46" spans="1:24" x14ac:dyDescent="0.25">
      <c r="A46" s="17">
        <v>41</v>
      </c>
      <c r="B46" s="33"/>
      <c r="C46" s="20"/>
      <c r="D46" s="11"/>
      <c r="F46" s="28"/>
      <c r="G46" s="44"/>
      <c r="H46" s="44"/>
      <c r="I46" s="44"/>
      <c r="J46" s="8"/>
      <c r="K46" s="20"/>
      <c r="L46" s="11"/>
      <c r="N46" s="3" t="str">
        <f t="shared" si="0"/>
        <v/>
      </c>
      <c r="P46" s="3" t="str">
        <f t="shared" si="1"/>
        <v/>
      </c>
      <c r="R46" s="3" t="str">
        <f t="shared" si="2"/>
        <v/>
      </c>
      <c r="T46" s="3" t="str">
        <f t="shared" si="3"/>
        <v/>
      </c>
      <c r="V46" s="3" t="str">
        <f t="shared" si="4"/>
        <v>-</v>
      </c>
      <c r="X46" s="3"/>
    </row>
    <row r="47" spans="1:24" x14ac:dyDescent="0.25">
      <c r="A47" s="18">
        <v>42</v>
      </c>
      <c r="B47" s="32"/>
      <c r="C47" s="21"/>
      <c r="D47" s="12"/>
      <c r="E47" s="5"/>
      <c r="F47" s="29"/>
      <c r="G47" s="45"/>
      <c r="H47" s="45"/>
      <c r="I47" s="45"/>
      <c r="J47" s="9"/>
      <c r="K47" s="21"/>
      <c r="L47" s="12"/>
      <c r="M47" s="5"/>
      <c r="N47" s="6" t="str">
        <f t="shared" si="0"/>
        <v/>
      </c>
      <c r="O47" s="5"/>
      <c r="P47" s="6" t="str">
        <f t="shared" si="1"/>
        <v/>
      </c>
      <c r="Q47" s="5"/>
      <c r="R47" s="6" t="str">
        <f t="shared" si="2"/>
        <v/>
      </c>
      <c r="S47" s="5"/>
      <c r="T47" s="6" t="str">
        <f t="shared" si="3"/>
        <v/>
      </c>
      <c r="U47" s="5"/>
      <c r="V47" s="6" t="str">
        <f t="shared" si="4"/>
        <v>-</v>
      </c>
      <c r="X47" s="3"/>
    </row>
    <row r="48" spans="1:24" x14ac:dyDescent="0.25">
      <c r="A48" s="17">
        <v>43</v>
      </c>
      <c r="B48" s="33"/>
      <c r="C48" s="20"/>
      <c r="D48" s="11"/>
      <c r="F48" s="28"/>
      <c r="G48" s="44"/>
      <c r="H48" s="44"/>
      <c r="I48" s="44"/>
      <c r="J48" s="8"/>
      <c r="K48" s="20"/>
      <c r="L48" s="11"/>
      <c r="N48" s="3" t="str">
        <f t="shared" si="0"/>
        <v/>
      </c>
      <c r="P48" s="3" t="str">
        <f t="shared" si="1"/>
        <v/>
      </c>
      <c r="R48" s="3" t="str">
        <f t="shared" si="2"/>
        <v/>
      </c>
      <c r="T48" s="3" t="str">
        <f t="shared" si="3"/>
        <v/>
      </c>
      <c r="V48" s="3" t="str">
        <f t="shared" si="4"/>
        <v>-</v>
      </c>
      <c r="X48" s="3"/>
    </row>
    <row r="49" spans="1:24" x14ac:dyDescent="0.25">
      <c r="A49" s="18">
        <v>44</v>
      </c>
      <c r="B49" s="32"/>
      <c r="C49" s="21"/>
      <c r="D49" s="12"/>
      <c r="E49" s="5"/>
      <c r="F49" s="29"/>
      <c r="G49" s="45"/>
      <c r="H49" s="45"/>
      <c r="I49" s="45"/>
      <c r="J49" s="9"/>
      <c r="K49" s="21"/>
      <c r="L49" s="12"/>
      <c r="M49" s="5"/>
      <c r="N49" s="6" t="str">
        <f t="shared" si="0"/>
        <v/>
      </c>
      <c r="O49" s="5"/>
      <c r="P49" s="6" t="str">
        <f t="shared" si="1"/>
        <v/>
      </c>
      <c r="Q49" s="5"/>
      <c r="R49" s="6" t="str">
        <f t="shared" si="2"/>
        <v/>
      </c>
      <c r="S49" s="5"/>
      <c r="T49" s="6" t="str">
        <f t="shared" si="3"/>
        <v/>
      </c>
      <c r="U49" s="5"/>
      <c r="V49" s="6" t="str">
        <f t="shared" si="4"/>
        <v>-</v>
      </c>
      <c r="X49" s="3"/>
    </row>
    <row r="50" spans="1:24" x14ac:dyDescent="0.25">
      <c r="A50" s="17">
        <v>45</v>
      </c>
      <c r="B50" s="33"/>
      <c r="C50" s="20"/>
      <c r="D50" s="11"/>
      <c r="F50" s="28"/>
      <c r="G50" s="44"/>
      <c r="H50" s="44"/>
      <c r="I50" s="44"/>
      <c r="J50" s="8"/>
      <c r="K50" s="20"/>
      <c r="L50" s="11"/>
      <c r="N50" s="3" t="str">
        <f t="shared" si="0"/>
        <v/>
      </c>
      <c r="P50" s="3" t="str">
        <f t="shared" si="1"/>
        <v/>
      </c>
      <c r="R50" s="3" t="str">
        <f t="shared" si="2"/>
        <v/>
      </c>
      <c r="T50" s="3" t="str">
        <f t="shared" si="3"/>
        <v/>
      </c>
      <c r="V50" s="3" t="str">
        <f t="shared" si="4"/>
        <v>-</v>
      </c>
      <c r="X50" s="3"/>
    </row>
    <row r="51" spans="1:24" x14ac:dyDescent="0.25">
      <c r="A51" s="18">
        <v>46</v>
      </c>
      <c r="B51" s="32"/>
      <c r="C51" s="21"/>
      <c r="D51" s="12"/>
      <c r="E51" s="5"/>
      <c r="F51" s="29"/>
      <c r="G51" s="45"/>
      <c r="H51" s="45"/>
      <c r="I51" s="45"/>
      <c r="J51" s="9"/>
      <c r="K51" s="21"/>
      <c r="L51" s="12"/>
      <c r="M51" s="5"/>
      <c r="N51" s="6" t="str">
        <f t="shared" si="0"/>
        <v/>
      </c>
      <c r="O51" s="5"/>
      <c r="P51" s="6" t="str">
        <f t="shared" si="1"/>
        <v/>
      </c>
      <c r="Q51" s="5"/>
      <c r="R51" s="6" t="str">
        <f t="shared" si="2"/>
        <v/>
      </c>
      <c r="S51" s="5"/>
      <c r="T51" s="6" t="str">
        <f t="shared" si="3"/>
        <v/>
      </c>
      <c r="U51" s="5"/>
      <c r="V51" s="6" t="str">
        <f t="shared" si="4"/>
        <v>-</v>
      </c>
      <c r="X51" s="3"/>
    </row>
    <row r="52" spans="1:24" x14ac:dyDescent="0.25">
      <c r="A52" s="17">
        <v>47</v>
      </c>
      <c r="B52" s="33"/>
      <c r="C52" s="20"/>
      <c r="D52" s="11"/>
      <c r="F52" s="28"/>
      <c r="G52" s="44"/>
      <c r="H52" s="44"/>
      <c r="I52" s="44"/>
      <c r="J52" s="8"/>
      <c r="K52" s="20"/>
      <c r="L52" s="11"/>
      <c r="N52" s="3" t="str">
        <f t="shared" si="0"/>
        <v/>
      </c>
      <c r="P52" s="3" t="str">
        <f t="shared" si="1"/>
        <v/>
      </c>
      <c r="R52" s="3" t="str">
        <f t="shared" si="2"/>
        <v/>
      </c>
      <c r="T52" s="3" t="str">
        <f t="shared" si="3"/>
        <v/>
      </c>
      <c r="V52" s="3" t="str">
        <f t="shared" si="4"/>
        <v>-</v>
      </c>
      <c r="X52" s="3"/>
    </row>
    <row r="53" spans="1:24" x14ac:dyDescent="0.25">
      <c r="A53" s="18">
        <v>48</v>
      </c>
      <c r="B53" s="32"/>
      <c r="C53" s="21"/>
      <c r="D53" s="12"/>
      <c r="E53" s="5"/>
      <c r="F53" s="29"/>
      <c r="G53" s="45"/>
      <c r="H53" s="45"/>
      <c r="I53" s="45"/>
      <c r="J53" s="9"/>
      <c r="K53" s="21"/>
      <c r="L53" s="12"/>
      <c r="M53" s="5"/>
      <c r="N53" s="6" t="str">
        <f t="shared" si="0"/>
        <v/>
      </c>
      <c r="O53" s="5"/>
      <c r="P53" s="6" t="str">
        <f t="shared" si="1"/>
        <v/>
      </c>
      <c r="Q53" s="5"/>
      <c r="R53" s="6" t="str">
        <f t="shared" si="2"/>
        <v/>
      </c>
      <c r="S53" s="5"/>
      <c r="T53" s="6" t="str">
        <f t="shared" si="3"/>
        <v/>
      </c>
      <c r="U53" s="5"/>
      <c r="V53" s="6" t="str">
        <f t="shared" si="4"/>
        <v>-</v>
      </c>
      <c r="X53" s="3"/>
    </row>
    <row r="54" spans="1:24" x14ac:dyDescent="0.25">
      <c r="A54" s="17">
        <v>49</v>
      </c>
      <c r="B54" s="33"/>
      <c r="C54" s="20"/>
      <c r="D54" s="11"/>
      <c r="F54" s="28"/>
      <c r="G54" s="44"/>
      <c r="H54" s="44"/>
      <c r="I54" s="44"/>
      <c r="J54" s="8"/>
      <c r="K54" s="20"/>
      <c r="L54" s="11"/>
      <c r="N54" s="3" t="str">
        <f t="shared" si="0"/>
        <v/>
      </c>
      <c r="P54" s="3" t="str">
        <f t="shared" si="1"/>
        <v/>
      </c>
      <c r="R54" s="3" t="str">
        <f t="shared" si="2"/>
        <v/>
      </c>
      <c r="T54" s="3" t="str">
        <f t="shared" si="3"/>
        <v/>
      </c>
      <c r="V54" s="3" t="str">
        <f t="shared" si="4"/>
        <v>-</v>
      </c>
      <c r="X54" s="3"/>
    </row>
    <row r="55" spans="1:24" x14ac:dyDescent="0.25">
      <c r="A55" s="18">
        <v>50</v>
      </c>
      <c r="B55" s="32"/>
      <c r="C55" s="21"/>
      <c r="D55" s="12"/>
      <c r="E55" s="5"/>
      <c r="F55" s="29"/>
      <c r="G55" s="45"/>
      <c r="H55" s="45"/>
      <c r="I55" s="45"/>
      <c r="J55" s="9"/>
      <c r="K55" s="21"/>
      <c r="L55" s="12"/>
      <c r="M55" s="5"/>
      <c r="N55" s="6" t="str">
        <f t="shared" si="0"/>
        <v/>
      </c>
      <c r="O55" s="5"/>
      <c r="P55" s="6" t="str">
        <f t="shared" si="1"/>
        <v/>
      </c>
      <c r="Q55" s="5"/>
      <c r="R55" s="6" t="str">
        <f t="shared" si="2"/>
        <v/>
      </c>
      <c r="S55" s="5"/>
      <c r="T55" s="6" t="str">
        <f t="shared" si="3"/>
        <v/>
      </c>
      <c r="U55" s="5"/>
      <c r="V55" s="6" t="str">
        <f t="shared" si="4"/>
        <v>-</v>
      </c>
      <c r="X55" s="3"/>
    </row>
    <row r="56" spans="1:24" x14ac:dyDescent="0.25">
      <c r="A56" s="17">
        <v>51</v>
      </c>
      <c r="B56" s="33"/>
      <c r="C56" s="20"/>
      <c r="D56" s="11"/>
      <c r="F56" s="28"/>
      <c r="G56" s="44"/>
      <c r="H56" s="44"/>
      <c r="I56" s="44"/>
      <c r="J56" s="8"/>
      <c r="K56" s="20"/>
      <c r="L56" s="11"/>
      <c r="N56" s="3" t="str">
        <f t="shared" si="0"/>
        <v/>
      </c>
      <c r="P56" s="3" t="str">
        <f t="shared" si="1"/>
        <v/>
      </c>
      <c r="R56" s="3" t="str">
        <f t="shared" si="2"/>
        <v/>
      </c>
      <c r="T56" s="3" t="str">
        <f t="shared" si="3"/>
        <v/>
      </c>
      <c r="V56" s="3" t="str">
        <f t="shared" si="4"/>
        <v>-</v>
      </c>
      <c r="X56" s="3"/>
    </row>
    <row r="57" spans="1:24" x14ac:dyDescent="0.25">
      <c r="A57" s="18">
        <v>52</v>
      </c>
      <c r="B57" s="32"/>
      <c r="C57" s="21"/>
      <c r="D57" s="12"/>
      <c r="E57" s="5"/>
      <c r="F57" s="29"/>
      <c r="G57" s="45"/>
      <c r="H57" s="45"/>
      <c r="I57" s="45"/>
      <c r="J57" s="9"/>
      <c r="K57" s="21"/>
      <c r="L57" s="12"/>
      <c r="M57" s="5"/>
      <c r="N57" s="6" t="str">
        <f t="shared" si="0"/>
        <v/>
      </c>
      <c r="O57" s="5"/>
      <c r="P57" s="6" t="str">
        <f t="shared" si="1"/>
        <v/>
      </c>
      <c r="Q57" s="5"/>
      <c r="R57" s="6" t="str">
        <f t="shared" si="2"/>
        <v/>
      </c>
      <c r="S57" s="5"/>
      <c r="T57" s="6" t="str">
        <f t="shared" si="3"/>
        <v/>
      </c>
      <c r="U57" s="5"/>
      <c r="V57" s="6" t="str">
        <f t="shared" si="4"/>
        <v>-</v>
      </c>
      <c r="X57" s="3"/>
    </row>
    <row r="58" spans="1:24" x14ac:dyDescent="0.25">
      <c r="A58" s="17">
        <v>53</v>
      </c>
      <c r="B58" s="33"/>
      <c r="C58" s="20"/>
      <c r="D58" s="11"/>
      <c r="F58" s="28"/>
      <c r="G58" s="44"/>
      <c r="H58" s="44"/>
      <c r="I58" s="44"/>
      <c r="J58" s="8"/>
      <c r="K58" s="20"/>
      <c r="L58" s="11"/>
      <c r="N58" s="3" t="str">
        <f t="shared" si="0"/>
        <v/>
      </c>
      <c r="P58" s="3" t="str">
        <f t="shared" si="1"/>
        <v/>
      </c>
      <c r="R58" s="3" t="str">
        <f t="shared" si="2"/>
        <v/>
      </c>
      <c r="T58" s="3" t="str">
        <f t="shared" si="3"/>
        <v/>
      </c>
      <c r="V58" s="3" t="str">
        <f t="shared" si="4"/>
        <v>-</v>
      </c>
      <c r="X58" s="3"/>
    </row>
    <row r="59" spans="1:24" x14ac:dyDescent="0.25">
      <c r="A59" s="18">
        <v>54</v>
      </c>
      <c r="B59" s="32"/>
      <c r="C59" s="21"/>
      <c r="D59" s="12"/>
      <c r="E59" s="5"/>
      <c r="F59" s="29"/>
      <c r="G59" s="45"/>
      <c r="H59" s="45"/>
      <c r="I59" s="45"/>
      <c r="J59" s="9"/>
      <c r="K59" s="21"/>
      <c r="L59" s="12"/>
      <c r="M59" s="5"/>
      <c r="N59" s="6" t="str">
        <f t="shared" si="0"/>
        <v/>
      </c>
      <c r="O59" s="5"/>
      <c r="P59" s="6" t="str">
        <f t="shared" si="1"/>
        <v/>
      </c>
      <c r="Q59" s="5"/>
      <c r="R59" s="6" t="str">
        <f t="shared" si="2"/>
        <v/>
      </c>
      <c r="S59" s="5"/>
      <c r="T59" s="6" t="str">
        <f t="shared" si="3"/>
        <v/>
      </c>
      <c r="U59" s="5"/>
      <c r="V59" s="6" t="str">
        <f t="shared" si="4"/>
        <v>-</v>
      </c>
      <c r="X59" s="3"/>
    </row>
    <row r="60" spans="1:24" x14ac:dyDescent="0.25">
      <c r="A60" s="17">
        <v>55</v>
      </c>
      <c r="B60" s="33"/>
      <c r="C60" s="20"/>
      <c r="D60" s="11"/>
      <c r="F60" s="28"/>
      <c r="G60" s="44"/>
      <c r="H60" s="44"/>
      <c r="I60" s="44"/>
      <c r="J60" s="8"/>
      <c r="K60" s="20"/>
      <c r="L60" s="11"/>
      <c r="N60" s="3" t="str">
        <f t="shared" si="0"/>
        <v/>
      </c>
      <c r="P60" s="3" t="str">
        <f t="shared" si="1"/>
        <v/>
      </c>
      <c r="R60" s="3" t="str">
        <f t="shared" si="2"/>
        <v/>
      </c>
      <c r="T60" s="3" t="str">
        <f t="shared" si="3"/>
        <v/>
      </c>
      <c r="V60" s="3" t="str">
        <f t="shared" si="4"/>
        <v>-</v>
      </c>
      <c r="X60" s="3"/>
    </row>
    <row r="61" spans="1:24" x14ac:dyDescent="0.25">
      <c r="A61" s="18">
        <v>56</v>
      </c>
      <c r="B61" s="32"/>
      <c r="C61" s="21"/>
      <c r="D61" s="12"/>
      <c r="E61" s="5"/>
      <c r="F61" s="29"/>
      <c r="G61" s="45"/>
      <c r="H61" s="45"/>
      <c r="I61" s="45"/>
      <c r="J61" s="9"/>
      <c r="K61" s="21"/>
      <c r="L61" s="12"/>
      <c r="M61" s="5"/>
      <c r="N61" s="6" t="str">
        <f t="shared" si="0"/>
        <v/>
      </c>
      <c r="O61" s="5"/>
      <c r="P61" s="6" t="str">
        <f t="shared" si="1"/>
        <v/>
      </c>
      <c r="Q61" s="5"/>
      <c r="R61" s="6" t="str">
        <f t="shared" si="2"/>
        <v/>
      </c>
      <c r="S61" s="5"/>
      <c r="T61" s="6" t="str">
        <f t="shared" si="3"/>
        <v/>
      </c>
      <c r="U61" s="5"/>
      <c r="V61" s="6" t="str">
        <f t="shared" si="4"/>
        <v>-</v>
      </c>
      <c r="X61" s="3"/>
    </row>
    <row r="62" spans="1:24" x14ac:dyDescent="0.25">
      <c r="A62" s="17">
        <v>57</v>
      </c>
      <c r="B62" s="33"/>
      <c r="C62" s="20"/>
      <c r="D62" s="11"/>
      <c r="F62" s="28"/>
      <c r="G62" s="44"/>
      <c r="H62" s="44"/>
      <c r="I62" s="44"/>
      <c r="J62" s="8"/>
      <c r="K62" s="20"/>
      <c r="L62" s="11"/>
      <c r="N62" s="3" t="str">
        <f t="shared" si="0"/>
        <v/>
      </c>
      <c r="P62" s="3" t="str">
        <f t="shared" si="1"/>
        <v/>
      </c>
      <c r="R62" s="3" t="str">
        <f t="shared" si="2"/>
        <v/>
      </c>
      <c r="T62" s="3" t="str">
        <f t="shared" si="3"/>
        <v/>
      </c>
      <c r="V62" s="3" t="str">
        <f t="shared" si="4"/>
        <v>-</v>
      </c>
      <c r="X62" s="3"/>
    </row>
    <row r="63" spans="1:24" x14ac:dyDescent="0.25">
      <c r="A63" s="18">
        <v>58</v>
      </c>
      <c r="B63" s="32"/>
      <c r="C63" s="21"/>
      <c r="D63" s="12"/>
      <c r="E63" s="5"/>
      <c r="F63" s="29"/>
      <c r="G63" s="45"/>
      <c r="H63" s="45"/>
      <c r="I63" s="45"/>
      <c r="J63" s="9"/>
      <c r="K63" s="21"/>
      <c r="L63" s="12"/>
      <c r="M63" s="5"/>
      <c r="N63" s="6" t="str">
        <f t="shared" si="0"/>
        <v/>
      </c>
      <c r="O63" s="5"/>
      <c r="P63" s="6" t="str">
        <f t="shared" si="1"/>
        <v/>
      </c>
      <c r="Q63" s="5"/>
      <c r="R63" s="6" t="str">
        <f t="shared" si="2"/>
        <v/>
      </c>
      <c r="S63" s="5"/>
      <c r="T63" s="6" t="str">
        <f t="shared" si="3"/>
        <v/>
      </c>
      <c r="U63" s="5"/>
      <c r="V63" s="6" t="str">
        <f t="shared" si="4"/>
        <v>-</v>
      </c>
      <c r="X63" s="3"/>
    </row>
    <row r="64" spans="1:24" x14ac:dyDescent="0.25">
      <c r="A64" s="17">
        <v>59</v>
      </c>
      <c r="B64" s="33"/>
      <c r="C64" s="20"/>
      <c r="D64" s="11"/>
      <c r="F64" s="28"/>
      <c r="G64" s="44"/>
      <c r="H64" s="44"/>
      <c r="I64" s="44"/>
      <c r="J64" s="8"/>
      <c r="K64" s="20"/>
      <c r="L64" s="11"/>
      <c r="N64" s="3" t="str">
        <f t="shared" si="0"/>
        <v/>
      </c>
      <c r="P64" s="3" t="str">
        <f t="shared" si="1"/>
        <v/>
      </c>
      <c r="R64" s="3" t="str">
        <f t="shared" si="2"/>
        <v/>
      </c>
      <c r="T64" s="3" t="str">
        <f t="shared" si="3"/>
        <v/>
      </c>
      <c r="V64" s="3" t="str">
        <f t="shared" si="4"/>
        <v>-</v>
      </c>
      <c r="X64" s="3"/>
    </row>
    <row r="65" spans="1:24" ht="15.75" thickBot="1" x14ac:dyDescent="0.3">
      <c r="A65" s="19">
        <v>60</v>
      </c>
      <c r="B65" s="40"/>
      <c r="C65" s="21"/>
      <c r="D65" s="13"/>
      <c r="E65" s="5"/>
      <c r="F65" s="30"/>
      <c r="G65" s="46"/>
      <c r="H65" s="46"/>
      <c r="I65" s="46"/>
      <c r="J65" s="10"/>
      <c r="K65" s="21"/>
      <c r="L65" s="13"/>
      <c r="M65" s="5"/>
      <c r="N65" s="14" t="str">
        <f t="shared" si="0"/>
        <v/>
      </c>
      <c r="O65" s="5"/>
      <c r="P65" s="14" t="str">
        <f t="shared" si="1"/>
        <v/>
      </c>
      <c r="Q65" s="5"/>
      <c r="R65" s="14" t="str">
        <f t="shared" si="2"/>
        <v/>
      </c>
      <c r="S65" s="5"/>
      <c r="T65" s="14" t="str">
        <f t="shared" si="3"/>
        <v/>
      </c>
      <c r="U65" s="5"/>
      <c r="V65" s="14" t="str">
        <f t="shared" si="4"/>
        <v>-</v>
      </c>
      <c r="X65" s="54"/>
    </row>
    <row r="66" spans="1:24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O66" s="7"/>
      <c r="Q66" s="7"/>
      <c r="S66" s="7"/>
      <c r="T66" s="7"/>
      <c r="U66" s="7"/>
      <c r="V66" s="7"/>
    </row>
    <row r="67" spans="1:24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O67" s="7"/>
      <c r="Q67" s="7"/>
      <c r="S67" s="7"/>
      <c r="T67" s="7"/>
      <c r="U67" s="7"/>
      <c r="V67" s="7"/>
    </row>
    <row r="68" spans="1:24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O68" s="7"/>
      <c r="Q68" s="7"/>
      <c r="S68" s="7"/>
      <c r="T68" s="7"/>
      <c r="U68" s="7"/>
      <c r="V68" s="7"/>
    </row>
    <row r="69" spans="1:24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O69" s="7"/>
      <c r="Q69" s="7"/>
      <c r="S69" s="7"/>
      <c r="T69" s="7"/>
      <c r="U69" s="7"/>
      <c r="V69" s="7"/>
    </row>
  </sheetData>
  <sheetProtection sheet="1" objects="1" scenarios="1"/>
  <mergeCells count="2">
    <mergeCell ref="A1:V1"/>
    <mergeCell ref="A2:V2"/>
  </mergeCells>
  <conditionalFormatting sqref="V6:V65">
    <cfRule type="expression" dxfId="4" priority="1">
      <formula>MOD((N6="")+(P6="")+(R6=""),3)&gt;0</formula>
    </cfRule>
    <cfRule type="cellIs" priority="5" stopIfTrue="1" operator="equal">
      <formula>"-"</formula>
    </cfRule>
    <cfRule type="duplicateValues" dxfId="3" priority="6" stopIfTrue="1"/>
  </conditionalFormatting>
  <conditionalFormatting sqref="J6:J65 L6:L65">
    <cfRule type="cellIs" dxfId="2" priority="4" stopIfTrue="1" operator="equal">
      <formula>$X$2</formula>
    </cfRule>
  </conditionalFormatting>
  <conditionalFormatting sqref="H6:H65">
    <cfRule type="cellIs" dxfId="1" priority="3" operator="equal">
      <formula>$X$2</formula>
    </cfRule>
  </conditionalFormatting>
  <conditionalFormatting sqref="I6:I65">
    <cfRule type="cellIs" dxfId="0" priority="2" stopIfTrue="1" operator="equal">
      <formula>$X$2</formula>
    </cfRule>
  </conditionalFormatting>
  <dataValidations count="7">
    <dataValidation type="decimal" allowBlank="1" showErrorMessage="1" errorTitle="Enter Exam Score" error="Please enter the written test score.  Must be between 0 and 50" promptTitle="Exam Score" prompt="Please enter the written test score.  Must be between 0 and 50" sqref="D6:D65">
      <formula1>0</formula1>
      <formula2>500</formula2>
    </dataValidation>
    <dataValidation type="decimal" allowBlank="1" showInputMessage="1" showErrorMessage="1" errorTitle="Must be positive" error="Cell must be blank or between 0 and 1000" sqref="G6:G65">
      <formula1>0</formula1>
      <formula2>1000</formula2>
    </dataValidation>
    <dataValidation type="list" allowBlank="1" showInputMessage="1" showErrorMessage="1" errorTitle="Select an option" error="Please select a valid option from the dropdown list" promptTitle="Barrier Mirror?" prompt="Select Y if the laser reflects off the barrier mirror.  N or leave blank if it didn't." sqref="H6:H65">
      <formula1>$X$2:$X$3</formula1>
    </dataValidation>
    <dataValidation type="list" allowBlank="1" showInputMessage="1" showErrorMessage="1" errorTitle="Select an option" error="Please select a valid option from the dropdown list" promptTitle="DQd for Unsafe Operation?" prompt="Select Y if team was DQed for unsafe operation.  N or leave blank if not DQed." sqref="L6:L65">
      <formula1>$X$2:$X$3</formula1>
    </dataValidation>
    <dataValidation type="whole" allowBlank="1" showInputMessage="1" showErrorMessage="1" errorTitle="Must be between 0 and 5" error="Cell must be blank or between 0 and 5" sqref="F6:F65">
      <formula1>0</formula1>
      <formula2>5</formula2>
    </dataValidation>
    <dataValidation type="list" allowBlank="1" showInputMessage="1" showErrorMessage="1" errorTitle="Select an option" error="Please select a valid option from the dropdown list" promptTitle="Competition Violations?" prompt="Select Y if there were any competition violations during the Laser Shoot.  N or leave blank if there weren't any." sqref="J6:J65">
      <formula1>$X$2:$X$3</formula1>
    </dataValidation>
    <dataValidation type="list" allowBlank="1" showInputMessage="1" showErrorMessage="1" errorTitle="Select an option" error="Please select a valid option from the dropdown list" promptTitle="Laser does not strike a wall?" prompt="Select Y if the Laser does not strike a wall.  N or leave blank if it does." sqref="I6:I65">
      <formula1>$X$2:$X$3</formula1>
    </dataValidation>
  </dataValidations>
  <printOptions horizontalCentered="1" verticalCentered="1"/>
  <pageMargins left="0.25" right="0.25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Notes</vt:lpstr>
      <vt:lpstr>B-Varsity</vt:lpstr>
      <vt:lpstr>B-JV</vt:lpstr>
      <vt:lpstr>C-Varsity</vt:lpstr>
      <vt:lpstr>C-JV</vt:lpstr>
      <vt:lpstr>'B-JV'!Print_Area</vt:lpstr>
      <vt:lpstr>'B-Varsity'!Print_Area</vt:lpstr>
      <vt:lpstr>'C-JV'!Print_Area</vt:lpstr>
      <vt:lpstr>'C-Varsity'!Print_Area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Chalker</dc:creator>
  <cp:lastModifiedBy>dxu</cp:lastModifiedBy>
  <cp:lastPrinted>2017-02-25T16:44:51Z</cp:lastPrinted>
  <dcterms:created xsi:type="dcterms:W3CDTF">2009-01-07T04:55:29Z</dcterms:created>
  <dcterms:modified xsi:type="dcterms:W3CDTF">2017-02-25T16:45:25Z</dcterms:modified>
</cp:coreProperties>
</file>